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E813"/>
  <workbookPr/>
  <bookViews>
    <workbookView xWindow="65521" yWindow="65521" windowWidth="15480" windowHeight="11640" activeTab="0"/>
  </bookViews>
  <sheets>
    <sheet name="ES-EN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MICHAEL DENNIS LAYTON MOEBIUS</author>
  </authors>
  <commentList>
    <comment ref="B1103" authorId="0">
      <text>
        <r>
          <rPr>
            <b/>
            <sz val="8"/>
            <rFont val="Tahoma"/>
            <family val="2"/>
          </rPr>
          <t>MICHAEL DENNIS LAYTON MOEBIUS:</t>
        </r>
        <r>
          <rPr>
            <sz val="8"/>
            <rFont val="Tahoma"/>
            <family val="2"/>
          </rPr>
          <t xml:space="preserve">
New in 2008? </t>
        </r>
      </text>
    </comment>
  </commentList>
</comments>
</file>

<file path=xl/sharedStrings.xml><?xml version="1.0" encoding="utf-8"?>
<sst xmlns="http://schemas.openxmlformats.org/spreadsheetml/2006/main" count="2944" uniqueCount="1247">
  <si>
    <t>Professional (lawyer, accountant, etc.)</t>
  </si>
  <si>
    <t>Non-manual office work, supervising others</t>
  </si>
  <si>
    <t>Non-manual office work, under supervision</t>
  </si>
  <si>
    <t>Teacher/educator</t>
  </si>
  <si>
    <t>Foreman/supervisow</t>
  </si>
  <si>
    <t>Specialized manual worker</t>
  </si>
  <si>
    <t>Semi-specialized manual worker</t>
  </si>
  <si>
    <t>Unspecialized manual worker</t>
  </si>
  <si>
    <t>Farmer/Cooperative member</t>
  </si>
  <si>
    <t>Fisherman</t>
  </si>
  <si>
    <t>Member of the armed forces</t>
  </si>
  <si>
    <t>Private or public security personnel</t>
  </si>
  <si>
    <t>Retired/pensioner</t>
  </si>
  <si>
    <t>Housewife</t>
  </si>
  <si>
    <t>Student</t>
  </si>
  <si>
    <t>Unemployed</t>
  </si>
  <si>
    <t>Lower class</t>
  </si>
  <si>
    <t>Completely safe</t>
  </si>
  <si>
    <t>Somewhat safe</t>
  </si>
  <si>
    <t>Somewhat unsafe</t>
  </si>
  <si>
    <t>Completely unsafe</t>
  </si>
  <si>
    <t>What is your highest level of education?</t>
  </si>
  <si>
    <t>Do you have children? If so, how many?</t>
  </si>
  <si>
    <t>Do you have children that are younger than 18 years old?</t>
  </si>
  <si>
    <t>Which economic class do you belong to?</t>
  </si>
  <si>
    <t>Considering your total family income, would you say…</t>
  </si>
  <si>
    <t>Do you generally consider yourself that you are for the PAN, the PRI or the PRD?</t>
  </si>
  <si>
    <t>On a scale of 1 to 10 do you…</t>
  </si>
  <si>
    <t>Highly threatened</t>
  </si>
  <si>
    <t>Somewhat threatened</t>
  </si>
  <si>
    <t>In your opinion, are the majority of people in Mexico honest or corrupt?</t>
  </si>
  <si>
    <t>Honest</t>
  </si>
  <si>
    <t>Corrupt</t>
  </si>
  <si>
    <t>Limpieza en calles y parques</t>
  </si>
  <si>
    <t>Trabajador profesionista (abogado, contador, etc.)</t>
  </si>
  <si>
    <t>-</t>
  </si>
  <si>
    <t>-</t>
  </si>
  <si>
    <t>-</t>
  </si>
  <si>
    <t>Middle-upper class</t>
  </si>
  <si>
    <t>Upper clas</t>
  </si>
  <si>
    <t>Money is insufficient and you struggle</t>
  </si>
  <si>
    <t>Money is insufficient and you face intense hardship</t>
  </si>
  <si>
    <t>Up to $1300 pesos</t>
  </si>
  <si>
    <t>$13,001 or more</t>
  </si>
  <si>
    <t>PAN</t>
  </si>
  <si>
    <t>PRI</t>
  </si>
  <si>
    <t>PRD</t>
  </si>
  <si>
    <t>Other</t>
  </si>
  <si>
    <t>Center-left</t>
  </si>
  <si>
    <t>Center</t>
  </si>
  <si>
    <t>Center-right</t>
  </si>
  <si>
    <t>Right</t>
  </si>
  <si>
    <t>Leftist</t>
  </si>
  <si>
    <t>None of the above</t>
  </si>
  <si>
    <t>How often do you make donations to this organization?</t>
  </si>
  <si>
    <t>54) ¿Usted o su familia se han beneficiado de alguno de estos arreglos o mejoras?</t>
  </si>
  <si>
    <t xml:space="preserve">Have you ever had to bribe an official in order to obtain a service or product? </t>
  </si>
  <si>
    <t>Use leverage or insider influence for personal benefit</t>
  </si>
  <si>
    <t>Part-time: more than 30 hours a week</t>
  </si>
  <si>
    <t>Full-time: more than 30 hours a week</t>
  </si>
  <si>
    <t>Self-employed: it varies</t>
  </si>
  <si>
    <t>Public</t>
  </si>
  <si>
    <t>Private</t>
  </si>
  <si>
    <t>Self-employed</t>
  </si>
  <si>
    <t>Manager of more than ten employees</t>
  </si>
  <si>
    <t>Manager of less than ten employees</t>
  </si>
  <si>
    <t>How easy, or difficult, do you think it is to co-operate with other citizens and work towards a common goal?</t>
  </si>
  <si>
    <t>Using insider influence or leverage to get ahead</t>
  </si>
  <si>
    <t>Yes</t>
  </si>
  <si>
    <t>Yes</t>
  </si>
  <si>
    <t>Very common</t>
  </si>
  <si>
    <t>Somewhat common</t>
  </si>
  <si>
    <t>Uncommon</t>
  </si>
  <si>
    <t>In the past 12 months, have the people of your neighbourhood worked to fix or improve your neighbourhood?</t>
  </si>
  <si>
    <t xml:space="preserve">For each of the following statements please tell me if you believe the </t>
  </si>
  <si>
    <t>following acts are justified always, most of the time, sometimes, or never</t>
  </si>
  <si>
    <t>Picking up trash</t>
  </si>
  <si>
    <t>Always justifiable</t>
  </si>
  <si>
    <t>Always justifiable</t>
  </si>
  <si>
    <t>Most of the times</t>
  </si>
  <si>
    <t>Most of the times</t>
  </si>
  <si>
    <t>Justified on some occasions</t>
  </si>
  <si>
    <t>Justified on some occasions</t>
  </si>
  <si>
    <t>Never justified</t>
  </si>
  <si>
    <t>Middle-lower class</t>
  </si>
  <si>
    <t>Middle-middle class</t>
  </si>
  <si>
    <t>Little threatened</t>
  </si>
  <si>
    <t>Not threatened</t>
  </si>
  <si>
    <t>Incomplete grade school</t>
  </si>
  <si>
    <t>Grade school (6 years)</t>
  </si>
  <si>
    <t>Incomplete junior high</t>
  </si>
  <si>
    <t>Junior high</t>
  </si>
  <si>
    <t>Incomplete high school</t>
  </si>
  <si>
    <t>High school</t>
  </si>
  <si>
    <t>Suele sacar provecho personal a costa de los demás</t>
  </si>
  <si>
    <t>Antes de preocuparme por los demás…</t>
  </si>
  <si>
    <t>Widow(er)</t>
  </si>
  <si>
    <t>Divorced</t>
  </si>
  <si>
    <t>Separated</t>
  </si>
  <si>
    <t>Common-law marriage/Living together</t>
  </si>
  <si>
    <t>Single</t>
  </si>
  <si>
    <t>Married</t>
  </si>
  <si>
    <t>DNA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</si>
  <si>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</si>
  <si>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</si>
  <si>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</si>
  <si>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</si>
  <si>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</si>
  <si>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</si>
  <si>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</si>
  <si>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</si>
  <si>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</si>
  <si>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</si>
  <si>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</si>
  <si>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</si>
  <si>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Thirteen</t>
  </si>
  <si>
    <t>Once or twice a year</t>
  </si>
  <si>
    <t>Once or twice a year</t>
  </si>
  <si>
    <t>Never</t>
  </si>
  <si>
    <t>More willing</t>
  </si>
  <si>
    <t>Less willing</t>
  </si>
  <si>
    <t>Equally willing</t>
  </si>
  <si>
    <t>I have not been a victim</t>
  </si>
  <si>
    <t>Yes, once</t>
  </si>
  <si>
    <t>Yes, twice</t>
  </si>
  <si>
    <t>Yes, three times</t>
  </si>
  <si>
    <t>Yes, four or more times</t>
  </si>
  <si>
    <t>How much trust do you have in the foundation: ¡Vamos México!?</t>
  </si>
  <si>
    <t>APAC, the Association for Helping People with Cerebral Palsy</t>
  </si>
  <si>
    <t>A neighborhood organization or homeowners association?</t>
  </si>
  <si>
    <t>Neighborhood groups</t>
  </si>
  <si>
    <t>A lot</t>
  </si>
  <si>
    <t>A lot</t>
  </si>
  <si>
    <t>Some</t>
  </si>
  <si>
    <t>Some</t>
  </si>
  <si>
    <t>Little</t>
  </si>
  <si>
    <t>Little</t>
  </si>
  <si>
    <t>None</t>
  </si>
  <si>
    <t>None</t>
  </si>
  <si>
    <t>DNK/DNA</t>
  </si>
  <si>
    <t>DNK/DNA</t>
  </si>
  <si>
    <t>Very trustful</t>
  </si>
  <si>
    <t>Somewhat trustful</t>
  </si>
  <si>
    <t>Bit distrustful</t>
  </si>
  <si>
    <t>Very distrustful</t>
  </si>
  <si>
    <t>Depends on the organizer</t>
  </si>
  <si>
    <t>Catholic</t>
  </si>
  <si>
    <t>Other, if so which?</t>
  </si>
  <si>
    <t>None</t>
  </si>
  <si>
    <t>Non-Catholic Christian - Evangelical - Protestant</t>
  </si>
  <si>
    <t>More than once a week</t>
  </si>
  <si>
    <t>Once a week</t>
  </si>
  <si>
    <t>Almost every week</t>
  </si>
  <si>
    <t>Almost every week</t>
  </si>
  <si>
    <t>Neither</t>
  </si>
  <si>
    <t>Very corrupt</t>
  </si>
  <si>
    <t>Very honest</t>
  </si>
  <si>
    <t>one or two close friends</t>
  </si>
  <si>
    <t>three to five close friends</t>
  </si>
  <si>
    <t>six to ten close friends</t>
  </si>
  <si>
    <t>over ten close friends</t>
  </si>
  <si>
    <t>When you need help, how many people can you count on?</t>
  </si>
  <si>
    <t>Some</t>
  </si>
  <si>
    <t>a few</t>
  </si>
  <si>
    <t>Almost none</t>
  </si>
  <si>
    <t xml:space="preserve">64) Para cada actividad, ¿me podría decir si usted la hace todas las semanas </t>
  </si>
  <si>
    <t>o casi todas las semanas, una o dos veces al mes, unas cuantas veces al año, o nunca las hace?</t>
  </si>
  <si>
    <t>Almost every week</t>
  </si>
  <si>
    <t>Once or twice a month</t>
  </si>
  <si>
    <t>Never</t>
  </si>
  <si>
    <t>Never</t>
  </si>
  <si>
    <t>Todas- casi todas las semanas</t>
  </si>
  <si>
    <t>A few times a year</t>
  </si>
  <si>
    <t>A few times a year</t>
  </si>
  <si>
    <t>Almost every week</t>
  </si>
  <si>
    <t>Once or twice every couple months</t>
  </si>
  <si>
    <t>Once or twice every couple months</t>
  </si>
  <si>
    <t>Directly through someone in need</t>
  </si>
  <si>
    <t>Without preference</t>
  </si>
  <si>
    <t>Directly through institutions or organizations</t>
  </si>
  <si>
    <t>How do you prefer to contribute or help?</t>
  </si>
  <si>
    <t>there should be higher income differentials to act as incentives</t>
  </si>
  <si>
    <t>Have you or your family benefited from any of the works intended to improve your community?</t>
  </si>
  <si>
    <t>worry about other people's problems?</t>
  </si>
  <si>
    <t>worry about your problems before those of others?</t>
  </si>
  <si>
    <t>Mexicans are supportive of each other and always do their best for others?</t>
  </si>
  <si>
    <t>Mexicans are often selfish, egotistical and do little to help each other?</t>
  </si>
  <si>
    <t>Why did you decide to do volunteer work?</t>
  </si>
  <si>
    <t>Were you personally asked to do volunteer work in the past 12 months?</t>
  </si>
  <si>
    <t>Do you have any close family that currently is or, in the past 12 months, was doing volunteer work?</t>
  </si>
  <si>
    <t>Do you generally trust  fundraising campaigns?</t>
  </si>
  <si>
    <t>(percentage of respondents that answered "yes")</t>
  </si>
  <si>
    <t>(Percentage of respondents that answered "frequently")</t>
  </si>
  <si>
    <t>(Percentage of respondents who said "yes")</t>
  </si>
  <si>
    <t>Never justified</t>
  </si>
  <si>
    <t>26) ¿Cómo prefiere realizar la aportación o dar ayuda?</t>
  </si>
  <si>
    <t>Total</t>
  </si>
  <si>
    <t>** In 2005, up to 3 answers were recorded, only the first option is shown here</t>
  </si>
  <si>
    <t>Dar lo a través de instituciones o organizaciones</t>
  </si>
  <si>
    <t>Dar lo directamente a una persona necesitada.</t>
  </si>
  <si>
    <t>Le da lo mismo</t>
  </si>
  <si>
    <t>NS-NC</t>
  </si>
  <si>
    <t>Total</t>
  </si>
  <si>
    <t>Very easy</t>
  </si>
  <si>
    <t>Somewhat easy</t>
  </si>
  <si>
    <t>Neither easy nor difficult</t>
  </si>
  <si>
    <t>Somewhat difficult</t>
  </si>
  <si>
    <t>Very difficult</t>
  </si>
  <si>
    <t>Secutiry</t>
  </si>
  <si>
    <t>Public lighting</t>
  </si>
  <si>
    <t>Public services</t>
  </si>
  <si>
    <t>Cleaning streets and parks</t>
  </si>
  <si>
    <t>Paving</t>
  </si>
  <si>
    <t>Building speed-bumps</t>
  </si>
  <si>
    <t>Improving the municipality</t>
  </si>
  <si>
    <t>Public works</t>
  </si>
  <si>
    <t>Helping Church</t>
  </si>
  <si>
    <t>Fixing up schools or educational services</t>
  </si>
  <si>
    <t>Recreational areas/parks/green areas</t>
  </si>
  <si>
    <t>Sewage</t>
  </si>
  <si>
    <t>Water</t>
  </si>
  <si>
    <t>Collecting money for natural disasters</t>
  </si>
  <si>
    <t>Others</t>
  </si>
  <si>
    <t>Healt services</t>
  </si>
  <si>
    <t>Highways</t>
  </si>
  <si>
    <t>No</t>
  </si>
  <si>
    <t>Do most people take advantage of you given the chance or do they try to be fair?</t>
  </si>
  <si>
    <t>Summary of volunteer work with volunteer organizations.</t>
  </si>
  <si>
    <t>Aproximately how many hours did you dedicate to the volunteer organization each time you participated?</t>
  </si>
  <si>
    <t>There are many reasons to do volunteer work. What were your reasons?</t>
  </si>
  <si>
    <t>In your work as a volunteer you received…?</t>
  </si>
  <si>
    <t xml:space="preserve">There are many reasons why people do not do volunteer work. What are your reasons for not volunteering? </t>
  </si>
  <si>
    <t>Medio Tiempo - menos de 30 horas a la semana</t>
  </si>
  <si>
    <t>Trabajo por su cuenta no las contabiliza (varía)</t>
  </si>
  <si>
    <t>78) ¿Trabaja usted en el sector público o en el privado?</t>
  </si>
  <si>
    <t>Público</t>
  </si>
  <si>
    <t>Privado</t>
  </si>
  <si>
    <t>Por su cuenta</t>
  </si>
  <si>
    <t>79) ¿Cuál es su ocupación?</t>
  </si>
  <si>
    <t>Patrón-gerente de establecimiento &gt;10 empleados</t>
  </si>
  <si>
    <t>Patrón-gerente de establecimiento &lt;10 Empleados</t>
  </si>
  <si>
    <t>Trabajo no manual de oficina, supervisor de otros</t>
  </si>
  <si>
    <t>Once or twice a month</t>
  </si>
  <si>
    <t>Once or twice a month</t>
  </si>
  <si>
    <t>More than twice a month</t>
  </si>
  <si>
    <t>Couple of times a year</t>
  </si>
  <si>
    <t>Rarely</t>
  </si>
  <si>
    <t>Not at all</t>
  </si>
  <si>
    <t>Yes</t>
  </si>
  <si>
    <t>No</t>
  </si>
  <si>
    <t>DNK/DNA</t>
  </si>
  <si>
    <t>Mentioned yes</t>
  </si>
  <si>
    <t>Mentioned no</t>
  </si>
  <si>
    <t>Totally agree</t>
  </si>
  <si>
    <t>Agree</t>
  </si>
  <si>
    <t>Partially</t>
  </si>
  <si>
    <t>Disagree</t>
  </si>
  <si>
    <t>Completely disagree</t>
  </si>
  <si>
    <t>Granjero- Ejidatario</t>
  </si>
  <si>
    <t>Campesino- Jornalero</t>
  </si>
  <si>
    <t>During the last 12 months did you volunteer, without pay, for any type of group or organization?</t>
  </si>
  <si>
    <t>Baja</t>
  </si>
  <si>
    <t>Media-baja</t>
  </si>
  <si>
    <t>Media-media</t>
  </si>
  <si>
    <t>Media-alta</t>
  </si>
  <si>
    <t>Alta</t>
  </si>
  <si>
    <t>81) Con el total del ingreso familiar, diría usted que…</t>
  </si>
  <si>
    <t>No Sabe-NC</t>
  </si>
  <si>
    <t>Les alcanza bien y pueden ahorrar</t>
  </si>
  <si>
    <t>Les alcanza justo, sin grandes dificultades</t>
  </si>
  <si>
    <t>No les alcanza y tienen dificultades</t>
  </si>
  <si>
    <t>No les alcanza y tienen grandes dificultades</t>
  </si>
  <si>
    <t>22) Cuando alguna persona le pide dinero en la calle, generalmente, ¿usted se lo da?</t>
  </si>
  <si>
    <t>Do you usually donate to the Church…</t>
  </si>
  <si>
    <t>Tithe</t>
  </si>
  <si>
    <t>When I needed help, my neighbors were there for me</t>
  </si>
  <si>
    <t>The people in this neighborhood are united</t>
  </si>
  <si>
    <t>Totalmente de acuerdo</t>
  </si>
  <si>
    <t>En desacuerdo</t>
  </si>
  <si>
    <t>Totalmente en desacuerdo</t>
  </si>
  <si>
    <t>51) En los últimos 12 meses, ¿la gente de su colonia trabajó en el arreglo o mejora de su colonia?</t>
  </si>
  <si>
    <t>En algunas ocasiones lo justifica</t>
  </si>
  <si>
    <t>58) Donde vive ¿qué tan común es dar dinero a autoridades para…?</t>
  </si>
  <si>
    <t>65b) Con sus colegas o compañeros de trabajo o profesión</t>
  </si>
  <si>
    <t>65c) Con sus vecinos</t>
  </si>
  <si>
    <t>64a) Pasar tiempo con sus amigos</t>
  </si>
  <si>
    <t>66) Ante la crisis… ¿Está más dispuesto o menos dispuesto a hacer donativos,… para ayudar a otras personas?</t>
  </si>
  <si>
    <t>Más dispuesto</t>
  </si>
  <si>
    <t>Igual</t>
  </si>
  <si>
    <t>Menos dispuesto</t>
  </si>
  <si>
    <t>No, no he sufrido delitos</t>
  </si>
  <si>
    <t>SI 1 vez</t>
  </si>
  <si>
    <t>SI 2 veces</t>
  </si>
  <si>
    <t>SI 3 veces</t>
  </si>
  <si>
    <t>Si 4 veces o más</t>
  </si>
  <si>
    <t xml:space="preserve"> 67) ¿Usted en lo personal ha sido victima de algún delito durante los últimos 12 meses? </t>
  </si>
  <si>
    <t>(Percentage of respondents that answered "yes")</t>
  </si>
  <si>
    <t>(Pecentage of respondents who answered "yes")</t>
  </si>
  <si>
    <t>(Percentage of respondents who indicated 3 or more reasons)</t>
  </si>
  <si>
    <t>Why do you give that frequently/infrequently?</t>
  </si>
  <si>
    <t>Would you say that you can trust most people?</t>
  </si>
  <si>
    <t>69) En los últimos 12 meses, ¿usted fue víctima de algún fraude al realizar una donación?</t>
  </si>
  <si>
    <t>No, no he sido víctima</t>
  </si>
  <si>
    <t>No hice donaciones en los últimos 12 meses</t>
  </si>
  <si>
    <t>65) ¿Cada cuánto se junta para convivir / platicar con...?</t>
  </si>
  <si>
    <t>65a) Sus amigos</t>
  </si>
  <si>
    <t>70) Cuando usted se encuentra en alguno de los siguientes lugares, ¿cómo se siente?</t>
  </si>
  <si>
    <t>Totalmente seguro</t>
  </si>
  <si>
    <t>Algo seguro</t>
  </si>
  <si>
    <t>Algo inseguro</t>
  </si>
  <si>
    <t>Totalmente inseguro</t>
  </si>
  <si>
    <t>62e_05)Cuando maneja o usa el transporte público</t>
  </si>
  <si>
    <t>71) ¿Hasta qué grado se sienten amenazados por los problemas locales de criminalidad y violencia?</t>
  </si>
  <si>
    <t>Seriamente amenazados</t>
  </si>
  <si>
    <t>Algo amenazados</t>
  </si>
  <si>
    <t>Poco amenazados</t>
  </si>
  <si>
    <t>No se sienten amenazados</t>
  </si>
  <si>
    <t>72) ¿Hasta qué grado de educación estudió?</t>
  </si>
  <si>
    <t xml:space="preserve">55) Para cada afirmación dígame si usted siempre lo justifica, lo justifica la mayoría de las veces, lo justifica </t>
  </si>
  <si>
    <t>algunas veces o nunca lo justifica?</t>
  </si>
  <si>
    <t>Viudo</t>
  </si>
  <si>
    <t>Divorciado</t>
  </si>
  <si>
    <t>Separado</t>
  </si>
  <si>
    <t>Vive como casado (Unión Libre)</t>
  </si>
  <si>
    <t>Soltero</t>
  </si>
  <si>
    <t>Casado</t>
  </si>
  <si>
    <t>74) ¿Tiene hijos? ¿Cuantos?</t>
  </si>
  <si>
    <t>Uno</t>
  </si>
  <si>
    <t>Dos</t>
  </si>
  <si>
    <t>Tres</t>
  </si>
  <si>
    <t>Cuatro</t>
  </si>
  <si>
    <t>Cinco</t>
  </si>
  <si>
    <t>Seis</t>
  </si>
  <si>
    <t>Siete</t>
  </si>
  <si>
    <t>Ocho</t>
  </si>
  <si>
    <t>Nueve</t>
  </si>
  <si>
    <t>Diez</t>
  </si>
  <si>
    <t>Once</t>
  </si>
  <si>
    <t>Doce</t>
  </si>
  <si>
    <t>Trece</t>
  </si>
  <si>
    <t>Ninguno (PASE)</t>
  </si>
  <si>
    <t>75) ¿Tiene hijos menores de 18 años?</t>
  </si>
  <si>
    <t xml:space="preserve">76) ¿Está Ud. actualmente empleado o no? </t>
  </si>
  <si>
    <t>77) ¿Cuántas horas a la semana trabaja?</t>
  </si>
  <si>
    <t>Tiempo completo- más de 30 horas a la semana</t>
  </si>
  <si>
    <t>55b) Evitar el pago del pasaje en un transporte público</t>
  </si>
  <si>
    <t>55c) Hacer trampas en los impuestos, si se tiene la oportunidad</t>
  </si>
  <si>
    <t>55d) Sí tienes palancas hay que utilizarlas</t>
  </si>
  <si>
    <t>55e) Aceptar un soborno en el desempeño de sus deberes</t>
  </si>
  <si>
    <t>55f) Dar mordida para agilizar algún trámite</t>
  </si>
  <si>
    <t>55a) Exigir beneficios del gobierno a los que sabe que no tiene derecho</t>
  </si>
  <si>
    <t>Trabajador no manual de oficina, bajo supervisión</t>
  </si>
  <si>
    <t>Maestro- educador(a)</t>
  </si>
  <si>
    <t>Capataz- supervisor</t>
  </si>
  <si>
    <t>Trabajador manual especializado</t>
  </si>
  <si>
    <t>Trabajador manual semi-especializado</t>
  </si>
  <si>
    <t>Trabajador manual no especializado</t>
  </si>
  <si>
    <t>57) ¿Alguna vez ha tenido que dar dinero a una autoridad (mordida) para obtener algún producto o servicio…?</t>
  </si>
  <si>
    <t>Muy común</t>
  </si>
  <si>
    <t>Algo común</t>
  </si>
  <si>
    <t>Poco común</t>
  </si>
  <si>
    <t>Nada común</t>
  </si>
  <si>
    <t>58a) Evitar ser infraccionado por los agentes de tránsito</t>
  </si>
  <si>
    <t>Pescador</t>
  </si>
  <si>
    <t>Miembro de las fuerzas armadas (militares, marina)</t>
  </si>
  <si>
    <t>Personal de seguridad pública o privada</t>
  </si>
  <si>
    <t>Jubilado- pensionado</t>
  </si>
  <si>
    <t>Ama de casa</t>
  </si>
  <si>
    <t>Estudiante</t>
  </si>
  <si>
    <t>Desempleado</t>
  </si>
  <si>
    <t>80) ¿Usted se considera de clase ...?</t>
  </si>
  <si>
    <t>59) En su opinión, ¿la mayoría de la gente en México es honesta o corrupta?</t>
  </si>
  <si>
    <t>Honesta</t>
  </si>
  <si>
    <t>Corrupta</t>
  </si>
  <si>
    <t>Ni una ni otra</t>
  </si>
  <si>
    <t>60) Utilizando una escala de 1 a 10, donde 1 es muy corrupto y 10 muy honesto, ¿usted dónde se colocaría?</t>
  </si>
  <si>
    <t>46) Sin incluir festejos ni servicios funerarios, ¿qué tan seguido asiste a servicios religiosos?</t>
  </si>
  <si>
    <t>48a) El diezmo</t>
  </si>
  <si>
    <t>49a) Los vecinos de esta colonia somos unidos</t>
  </si>
  <si>
    <t>Algo fácil</t>
  </si>
  <si>
    <t>63) Si tuviera que pedir $500 prestados, ¿cuántas personas no familiares estarían dispuestas a prestarle…?</t>
  </si>
  <si>
    <t>Todas- casi todas las semana</t>
  </si>
  <si>
    <t>1-2 veces por mes</t>
  </si>
  <si>
    <t>Unas cuantas por año</t>
  </si>
  <si>
    <t>Nunca  lo hace</t>
  </si>
  <si>
    <t>64b) Pasar tiempo en actividades sociales con sus colegas o compañeros de trabajo o profesión</t>
  </si>
  <si>
    <t>64c) Pasar tiempo en actividades sociales con sus vecinos</t>
  </si>
  <si>
    <t>Todas- casi todas las semanas</t>
  </si>
  <si>
    <t>1 o 2 veces por mes</t>
  </si>
  <si>
    <t>1 o 2 veces cada tres meses</t>
  </si>
  <si>
    <t>1 o 2 veces al año</t>
  </si>
  <si>
    <t>Nunca lo hace</t>
  </si>
  <si>
    <t>44) ¿Confía o desconfía en las organizaciones que piden donaciones?</t>
  </si>
  <si>
    <t>45) ¿Qué religión practica usted?</t>
  </si>
  <si>
    <t>Católica</t>
  </si>
  <si>
    <t>Cristiana no católica- Evangélica- Protestante</t>
  </si>
  <si>
    <t>Otra, ¿cuál?</t>
  </si>
  <si>
    <t>Ninguna</t>
  </si>
  <si>
    <t>Más de una vez a la semana</t>
  </si>
  <si>
    <t>Una vez a la semana</t>
  </si>
  <si>
    <t>Casi cada semana</t>
  </si>
  <si>
    <t>Una o dos veces al mes</t>
  </si>
  <si>
    <t>Más de dos veces al mes</t>
  </si>
  <si>
    <t>Un par de veces al año</t>
  </si>
  <si>
    <t>68) Ante la inseguridad… ¿Está más dispuesto o menos dispuesto a hacer donativos,… para ayudar a otras personas?</t>
  </si>
  <si>
    <t>47) Durante los últimos 12 meses, ¿ha participado en algún tipo de actividad con gente de su iglesia...?</t>
  </si>
  <si>
    <t>Sí mencionó</t>
  </si>
  <si>
    <t>No mencionó</t>
  </si>
  <si>
    <t>48b) Ayuda para las misiones</t>
  </si>
  <si>
    <t>Acuerdo</t>
  </si>
  <si>
    <t>En parte</t>
  </si>
  <si>
    <t>49b) Cuando lo he necesitado, mis vecinos me han ayudado</t>
  </si>
  <si>
    <t>49c) En esta colonia estamos organizados para prevenir el crimen</t>
  </si>
  <si>
    <t>49d) Ayudando a los demás me ayudo a mí mismo</t>
  </si>
  <si>
    <t>70a)  Hogar</t>
  </si>
  <si>
    <t>70b) En el trabajo o escuela</t>
  </si>
  <si>
    <t>70c) Calle</t>
  </si>
  <si>
    <t>70d) Mercado</t>
  </si>
  <si>
    <t>70e) Cuando maneja</t>
  </si>
  <si>
    <t>70f) Cuando usa el transporte público</t>
  </si>
  <si>
    <t>50) ¿Cree usted que es fácil o difícil organizarse con otros ciudadanos para trabajar en una causa común?</t>
  </si>
  <si>
    <t>Ns-Nc</t>
  </si>
  <si>
    <t>Ninguno</t>
  </si>
  <si>
    <t>Primaria incompleta</t>
  </si>
  <si>
    <t>Primaria terminada (6 años)</t>
  </si>
  <si>
    <t>Secundaria NO terminada</t>
  </si>
  <si>
    <t>Secundaria SÍ terminada</t>
  </si>
  <si>
    <t>Preparatoria NO terminada</t>
  </si>
  <si>
    <t>Preparatoria SÍ terminada</t>
  </si>
  <si>
    <t>Universidad SIN terminar</t>
  </si>
  <si>
    <t>Universidad terminada con título</t>
  </si>
  <si>
    <t>73) Actualmente está usted...</t>
  </si>
  <si>
    <t>No contestó</t>
  </si>
  <si>
    <t>51_05)¿Ha colaborado ud. en esta labor?</t>
  </si>
  <si>
    <t>No(PASE)</t>
  </si>
  <si>
    <t>Siempre lo justifica</t>
  </si>
  <si>
    <t>La mayoría de las veces</t>
  </si>
  <si>
    <t>Nunca lo justifica</t>
  </si>
  <si>
    <t xml:space="preserve">39) Cuando usted dona dinero a alguna institución de beneficencia, ¿ha pedido la devolución de impuestos a </t>
  </si>
  <si>
    <t>la Secretaría de Hacienda?</t>
  </si>
  <si>
    <t>No sabe- No contestó</t>
  </si>
  <si>
    <t>Es miembro y participa</t>
  </si>
  <si>
    <t>Es miembro pero no participa</t>
  </si>
  <si>
    <t>En el pasado pero no actualmente</t>
  </si>
  <si>
    <t>Nunca ha pertenecido</t>
  </si>
  <si>
    <t>40c) Caja popular o cooperativa de crédito</t>
  </si>
  <si>
    <t>Solo a ancianos y niños</t>
  </si>
  <si>
    <t>Me gusta/me nace</t>
  </si>
  <si>
    <t>No cuento con los recursos necesarios</t>
  </si>
  <si>
    <t>No puedo ayudarlos a todos</t>
  </si>
  <si>
    <t>No tengo por qué ayudarlos</t>
  </si>
  <si>
    <t>No se para que lo usan</t>
  </si>
  <si>
    <t>No confio</t>
  </si>
  <si>
    <t>No acostumbra</t>
  </si>
  <si>
    <t>Para eso hay instituciones</t>
  </si>
  <si>
    <t>Se siente bien ayudando a la gente necesitada</t>
  </si>
  <si>
    <t>Siente un compromiso y obligación con la sociedad</t>
  </si>
  <si>
    <t>56) ¿Ha utilizado influencias o palancas,… para conseguir algo, o agilizar algún trámite?</t>
  </si>
  <si>
    <t>40d) Partido político / organización política</t>
  </si>
  <si>
    <t>40e) Club / equipo deportivo</t>
  </si>
  <si>
    <t>40f) Club social o cultural</t>
  </si>
  <si>
    <t>40g) Iglesia, Parroquia o grupo religioso</t>
  </si>
  <si>
    <t>40h) Asociación de asistencia social u organismos no gubernamentales</t>
  </si>
  <si>
    <t>40) Lista de organizaciones, conteste para cada una si es miembro…</t>
  </si>
  <si>
    <t>40a) Junta vecinal o asociación de colonos</t>
  </si>
  <si>
    <t>40b) Organización educativa como asociación de padres de familia o de ex alumnos</t>
  </si>
  <si>
    <t>58b) Que la gente utilice palancas para obtener algún beneficio</t>
  </si>
  <si>
    <t>58c) Agilizar algún trámite de gobierno</t>
  </si>
  <si>
    <t>58d) Obtener permisos</t>
  </si>
  <si>
    <t>Muy corrupto</t>
  </si>
  <si>
    <t>Muy honesto</t>
  </si>
  <si>
    <t>No tengo amigos cercanos</t>
  </si>
  <si>
    <t>1 – 2 amigos cercanos</t>
  </si>
  <si>
    <t>3 – 5 amigos cercanos</t>
  </si>
  <si>
    <t>6 – 10 amigos cercanos</t>
  </si>
  <si>
    <t>Más de 10 amigos cercanos</t>
  </si>
  <si>
    <t>61) ¿Cuántos amigos cercanos considera que tiene hoy en día?</t>
  </si>
  <si>
    <t>62) ¿Cuándo usted necesita ayuda usted diría que puede contar con… para apoyarlo?</t>
  </si>
  <si>
    <t>NS-Nc</t>
  </si>
  <si>
    <t>Muchas personas</t>
  </si>
  <si>
    <t>Algunas</t>
  </si>
  <si>
    <t>Pocas</t>
  </si>
  <si>
    <t>Casi ninguna</t>
  </si>
  <si>
    <t>43) Lista de instituciones. ¿Podría decirme cuánta confianza tiene en ellas: mucha, algo, poco o nada?</t>
  </si>
  <si>
    <t>29) ¿Ha dado dinero en la calle a los...?</t>
  </si>
  <si>
    <t>29a) Limpia parabrisas</t>
  </si>
  <si>
    <t>29b) Niños de la calle</t>
  </si>
  <si>
    <t>29c) Viejitos</t>
  </si>
  <si>
    <t>29d) Personas con alguna discapacidad física</t>
  </si>
  <si>
    <t>30) ¿Les da dinero porque valora su trabajo o solamente para ayudarlos sin importar mucho su trabajo?</t>
  </si>
  <si>
    <t>Doy dinero para ayudarlos y valoro su trabajo</t>
  </si>
  <si>
    <t>J. Asociaciones artísticas culturales</t>
  </si>
  <si>
    <t>En dinero</t>
  </si>
  <si>
    <t>C. Organizaciones relacionadas con la salud</t>
  </si>
  <si>
    <t>(Porcentaje que dijo "no")</t>
  </si>
  <si>
    <t>M Otra</t>
  </si>
  <si>
    <t>17b) Pensando en sus últimas donaciones aproximadamente, ¿cuánto dinero equivale su donación en total?</t>
  </si>
  <si>
    <t>18a. ¿Con qué frecuencia suele hacer donaciones a esa organización?</t>
  </si>
  <si>
    <t>(Solamente se preguntó en 2008)</t>
  </si>
  <si>
    <t xml:space="preserve">Más de una </t>
  </si>
  <si>
    <t>vez al mes</t>
  </si>
  <si>
    <t xml:space="preserve">Una vez </t>
  </si>
  <si>
    <t>No voy</t>
  </si>
  <si>
    <t>Por que su trabajo me parece útil, no es por ayudarlos</t>
  </si>
  <si>
    <t>Por ayudarlos sin importar mucho si me sirve su trabajo</t>
  </si>
  <si>
    <t>31) ¿Diría que se puede confiar en la mayoría de las personas o que no se puede ser tan confiado…?</t>
  </si>
  <si>
    <t>Se puede confiar en la mayoría de las personas</t>
  </si>
  <si>
    <t>No se puede ser tan confiado</t>
  </si>
  <si>
    <t>32) ¿La mayoría de la gente se aprovecharía de usted si tuviera la oportunidad o tratarían de ser justos con usted?</t>
  </si>
  <si>
    <t>Se aprovecharían si pudieran</t>
  </si>
  <si>
    <t>Tratarían de ser justos</t>
  </si>
  <si>
    <t>Mucha</t>
  </si>
  <si>
    <t>Algo</t>
  </si>
  <si>
    <t>48) Usted acostumbra dar a la Iglesia…?</t>
  </si>
  <si>
    <t>Muy fácil</t>
  </si>
  <si>
    <t>Ni fácil, ni difícil</t>
  </si>
  <si>
    <t>Algo difícil</t>
  </si>
  <si>
    <t>Muy difícil</t>
  </si>
  <si>
    <t>NS/NC</t>
  </si>
  <si>
    <t>Seguridad</t>
  </si>
  <si>
    <t>Alumbrado público</t>
  </si>
  <si>
    <t>Servicios públicos</t>
  </si>
  <si>
    <t>Pavimentación</t>
  </si>
  <si>
    <t>Topes</t>
  </si>
  <si>
    <t>Basura</t>
  </si>
  <si>
    <t>Mejorar al municipio</t>
  </si>
  <si>
    <t>Obras públicas</t>
  </si>
  <si>
    <t>Ayuda a la iglesia</t>
  </si>
  <si>
    <t>Arreglo de escuelas/servicios educativos</t>
  </si>
  <si>
    <t>Lugares recreativos/ parques/ areas verdes</t>
  </si>
  <si>
    <t>Drenaje</t>
  </si>
  <si>
    <t>Agua</t>
  </si>
  <si>
    <t>Carreteras</t>
  </si>
  <si>
    <t>Colecta económica desastres naturales</t>
  </si>
  <si>
    <t>Otros</t>
  </si>
  <si>
    <t>Servicios de salud</t>
  </si>
  <si>
    <t>Si</t>
  </si>
  <si>
    <t>50bis_05)¿Qué trabajo realizó en su colonía?</t>
  </si>
  <si>
    <t>37a) La colecta de la Cruz Roja Mexicana</t>
  </si>
  <si>
    <t>38) ¿Sabe si los donativos que realiza a alguna organización pueden ser deducibles de impuestos?</t>
  </si>
  <si>
    <t>No responde</t>
  </si>
  <si>
    <t>Depende de que tenga dinero</t>
  </si>
  <si>
    <t>Simplemente por ayudar</t>
  </si>
  <si>
    <t>Porque son discapacitados</t>
  </si>
  <si>
    <t>Por caridad /Humanidad</t>
  </si>
  <si>
    <t>Para que se alimenten</t>
  </si>
  <si>
    <t>Porque sí</t>
  </si>
  <si>
    <t>Porque no tienen un trabajo</t>
  </si>
  <si>
    <t>No a todos les doy</t>
  </si>
  <si>
    <t>Rara vez</t>
  </si>
  <si>
    <t>Nunca</t>
  </si>
  <si>
    <t>23) ¿Por qué suele dar usted con esta frecuencia?</t>
  </si>
  <si>
    <t>¿Con qué frecuencia: frecuentemente, alguna vez, rara vez?</t>
  </si>
  <si>
    <t>(Porcentaje que dijo "frecuentemente")</t>
  </si>
  <si>
    <t>a) Cargo a tarjeta de crédito o débito</t>
  </si>
  <si>
    <t xml:space="preserve">b) Donación en respuesta petición hecha por radio o televisión para alguna causa  (como el Teletón o Juguetón) </t>
  </si>
  <si>
    <t>c) Colectas en la vía pública como La Cruz Roja</t>
  </si>
  <si>
    <t>Porque piensa que es la única manera de ayudar…</t>
  </si>
  <si>
    <t>Alguien que conoce se ha beneficiado con esto</t>
  </si>
  <si>
    <t>Por que lo piden</t>
  </si>
  <si>
    <t>Por que lo necesitan</t>
  </si>
  <si>
    <t>Individuos deben tener más responsabilidad…</t>
  </si>
  <si>
    <t>42a) ¿Cómo colocaría su punto de vista en esta escala del 1 al 10 donde….?</t>
  </si>
  <si>
    <t>Debería haber mayor igualdad de ingresos</t>
  </si>
  <si>
    <t>Mayores diferencias de ingreso como incentivos…</t>
  </si>
  <si>
    <t>42b) ¿Cómo colocaría su punto de vista en esta escala del 1 al 10 donde...?</t>
  </si>
  <si>
    <t>43b) Los medios de comunicación</t>
  </si>
  <si>
    <t>43c) Las grandes empresas privadas</t>
  </si>
  <si>
    <t>43d) El Gobierno federal</t>
  </si>
  <si>
    <t>43e) El Congreso de la Unión</t>
  </si>
  <si>
    <t>43f) Los Jueces o la Suprema Corte de Justicia</t>
  </si>
  <si>
    <t>43g) El Gobierno de su estado</t>
  </si>
  <si>
    <t>43h) El Gobierno de su municipio / delegación</t>
  </si>
  <si>
    <t>43i) Los Partidos políticos</t>
  </si>
  <si>
    <t>43j) Los sindicatos u organizaciones obreras</t>
  </si>
  <si>
    <t>43k) Organizaciones sociales o no-gubermentales</t>
  </si>
  <si>
    <t>43l) Grupos de barrio o de vecinos</t>
  </si>
  <si>
    <t>43m) Los bancos</t>
  </si>
  <si>
    <t>43n) El Servicio de Administración Tributaria (SAT) / Hacienda</t>
  </si>
  <si>
    <t>43o) El Ejército</t>
  </si>
  <si>
    <t>43p) La Policía</t>
  </si>
  <si>
    <t>43q) Cruz Roja Mexicana</t>
  </si>
  <si>
    <t>43r) Tiendas departamentales</t>
  </si>
  <si>
    <t>43a) La iglesia</t>
  </si>
  <si>
    <t>Confía que va usar bien su aportación</t>
  </si>
  <si>
    <t>Porque no confía en las organizaciones</t>
  </si>
  <si>
    <t>28) ¿Por qué prefiere dar su aportación a través de instituciones u organizaciones civiles?</t>
  </si>
  <si>
    <t>Porque mi aportación tiene mayor impacto</t>
  </si>
  <si>
    <t>Confío en que organización usará bien el dinero</t>
  </si>
  <si>
    <t>Porque es deducible de impuestos.</t>
  </si>
  <si>
    <t>La gente sigue pidiendo y no se resuelve…</t>
  </si>
  <si>
    <t>Porque es muy fácil</t>
  </si>
  <si>
    <t>A veces</t>
  </si>
  <si>
    <t>17a) Me podría decir si en los últimos 12 meses hizo una donación a alguna de esas organizaciones?</t>
  </si>
  <si>
    <t xml:space="preserve"> E. Organización de ayuda a ancianos,  personas de escasos recursos, etc.</t>
  </si>
  <si>
    <t>Porque el gobierno no apoya</t>
  </si>
  <si>
    <t>Usted o alguien cercano recibe beneficio directo…</t>
  </si>
  <si>
    <t>Poner el ejemplo</t>
  </si>
  <si>
    <t>Porque me obligan</t>
  </si>
  <si>
    <t>Otra</t>
  </si>
  <si>
    <t>(Porcentaje de respuestas múltiples, 3 menciones)</t>
  </si>
  <si>
    <t>al mes</t>
  </si>
  <si>
    <t>al año</t>
  </si>
  <si>
    <t>18b ¿Le dieron algún recibo deducible de impuestos por esta donación?</t>
  </si>
  <si>
    <t>49) Dígame sí esta usted de acuerdo o en desacuerdo con cada una de las siguientes frases</t>
  </si>
  <si>
    <t>33b) Personas que trabajan en las tiendas donde usted compra</t>
  </si>
  <si>
    <t>33c) Personas con las que usted se encuentra en la calle</t>
  </si>
  <si>
    <t>33d) Maestros</t>
  </si>
  <si>
    <t>33e) Compañeros de su trabajo</t>
  </si>
  <si>
    <t>33f) Líderes religiosos</t>
  </si>
  <si>
    <t>33g) Sus familiares</t>
  </si>
  <si>
    <t>34) ¿Alguna vez ha sentido que la gente actuara cómo si usted fuera deshonesto?</t>
  </si>
  <si>
    <t>35) ¿Con qué frecuencia diría usted que le sucede esto?</t>
  </si>
  <si>
    <t>Muy frecuentemente</t>
  </si>
  <si>
    <t>Frecuentemente</t>
  </si>
  <si>
    <t>No (PASE)</t>
  </si>
  <si>
    <t>Mucho</t>
  </si>
  <si>
    <t>Poco</t>
  </si>
  <si>
    <t>36) ¿Cuánto impacto cree que una persona como usted puede tener en hacer de su comunidad un mejor lugar para vivir?</t>
  </si>
  <si>
    <t>37b) La UNICEF</t>
  </si>
  <si>
    <t>37c) Bécalos</t>
  </si>
  <si>
    <t>37d) El Teletón</t>
  </si>
  <si>
    <t>37e) El Juguetón</t>
  </si>
  <si>
    <t>37f) El programa Un kilo de ayuda</t>
  </si>
  <si>
    <t>37g) Monte de Piedad</t>
  </si>
  <si>
    <t>37h) Fundación Azteca</t>
  </si>
  <si>
    <t>37i) Redondeo (Supermercados, Oxxo, etc.)</t>
  </si>
  <si>
    <t>37j) APAC, Asociación para ayuda a personas con parálisis cerebral</t>
  </si>
  <si>
    <t>¿Cuánto confianza le tiene a la Fundación ¡Vamos México!?</t>
  </si>
  <si>
    <t>37a) ¿Cuanta confianza tiene en… ?</t>
  </si>
  <si>
    <t>No confía en las instituciones que piden donativos</t>
  </si>
  <si>
    <t>Gobierno debe hacerse cargo de cuestiones sociales</t>
  </si>
  <si>
    <t>Prefiere hacer trabajo voluntario</t>
  </si>
  <si>
    <t>La gente es egoísta</t>
  </si>
  <si>
    <t>No les nace dar dinero</t>
  </si>
  <si>
    <t>Es difícil ante la crisis financiera actual</t>
  </si>
  <si>
    <t>No son honestos /Mentirosos</t>
  </si>
  <si>
    <t>21) En los ultimos 12 meses, ¿Le han requerido o pedido…, algún tipo de donación en dinero o en especie…?</t>
  </si>
  <si>
    <t>Siempre</t>
  </si>
  <si>
    <t>Algunas veces</t>
  </si>
  <si>
    <t>15.1c) Le dio ropa u otra donación en especie</t>
  </si>
  <si>
    <t>15.1d) Le dio apoyo emocional</t>
  </si>
  <si>
    <t>15.1e) Le dio algún consejo</t>
  </si>
  <si>
    <t>15.1f) Lo ayudó en su trabajo y escuela</t>
  </si>
  <si>
    <t>15.1g) Lo cuidó en su enfermedad</t>
  </si>
  <si>
    <t>15.1h) Lo ayudó en las labores de su casa</t>
  </si>
  <si>
    <t>15.1a) Le prestó dinero</t>
  </si>
  <si>
    <t xml:space="preserve">15) ¿Usted ha ayudado a algún amigo, vecino o conocido de alguna de las siguientes formas durante </t>
  </si>
  <si>
    <t xml:space="preserve">d) Donaciones de comida, alimentos o ropa </t>
  </si>
  <si>
    <t>e) Campañas de redondeo en supermercados o tiendas de autoservicio</t>
  </si>
  <si>
    <t>f) Fichas en el súper, como "Un Kilo de Ayuda" u otras similares.</t>
  </si>
  <si>
    <t>No doy dinero</t>
  </si>
  <si>
    <t>Otras</t>
  </si>
  <si>
    <t>Por su creencia religiosa*</t>
  </si>
  <si>
    <t xml:space="preserve"> 41) ¿Alguien de su familia ha recibido ayuda de alguna fundación o institución…?</t>
  </si>
  <si>
    <t>El Estado más responsabilidad asegurar... sustento</t>
  </si>
  <si>
    <t xml:space="preserve">**En 2005 se registraron hasta tres respuestas, aquí sólo se muestra la primera. </t>
  </si>
  <si>
    <t>24) ¿Por qué ud. suele dar dinero a la gente que se lo pide?**</t>
  </si>
  <si>
    <t>No tiene los recursos para dar dinero</t>
  </si>
  <si>
    <t>No cree que las personas necesiten el dinero</t>
  </si>
  <si>
    <t>Prefiere darles alimento o ropa</t>
  </si>
  <si>
    <t>Dar dinero fomenta que la gente no trabaje</t>
  </si>
  <si>
    <t>El gobierno debe hacer esto y no los individuos</t>
  </si>
  <si>
    <t>No sirve de nada, su beneficio es mínimo</t>
  </si>
  <si>
    <t xml:space="preserve">No sé a dónde va a ir a parar mi dinero, son un fraude </t>
  </si>
  <si>
    <t>Los fondos van a ser mal utilizados para drogas o alcohol</t>
  </si>
  <si>
    <t>25) ¿Por qué cree ud. que a la gente NO les guste dar dinero?**</t>
  </si>
  <si>
    <t>27) ¿Por qué prefiere dar su aportación directamente a una persona necesitada?</t>
  </si>
  <si>
    <t>Por lástima - caridad - solidaridad</t>
  </si>
  <si>
    <t>Porque es segura la donación</t>
  </si>
  <si>
    <t>B. Grupos ecologistas /protección a los animales</t>
  </si>
  <si>
    <t>D. La iglesia  (campañas, obras, etc.).</t>
  </si>
  <si>
    <t>F. Organizaciones humanitarias</t>
  </si>
  <si>
    <t>G. Otras Organizaciones religiosas</t>
  </si>
  <si>
    <t>H. Asociación de vecinos</t>
  </si>
  <si>
    <t>I. Grupos de jóvenes y clubes / deportes</t>
  </si>
  <si>
    <t>K. A los damnificados por algún desastre natural</t>
  </si>
  <si>
    <t>L. Limosna en misa cuando asiste</t>
  </si>
  <si>
    <t>8) ¿Usted por cuál de las siguientes razones se enteró de ese trabajo voluntario?</t>
  </si>
  <si>
    <t>Por sus creencias religiosas</t>
  </si>
  <si>
    <t>La gente que tiene más debe ayuda a…</t>
  </si>
  <si>
    <t>Es una oportunidad para retribuir a la comunidad</t>
  </si>
  <si>
    <t>Porque es una oportunidad para conocer gente nueva</t>
  </si>
  <si>
    <t>Porque es una oportunidad para sentirse útil</t>
  </si>
  <si>
    <t>Porque es una actividad valorada por la sociedad</t>
  </si>
  <si>
    <t>Es una forma de fortalecer la democracia…</t>
  </si>
  <si>
    <t>10b) Viáticos o reembolso de gastos</t>
  </si>
  <si>
    <t>10c) Alimentos</t>
  </si>
  <si>
    <t>10d) Mesadas o alguna cuota en dinero o en especie por su trabajo</t>
  </si>
  <si>
    <t>10e) Algún otro tipo de retribución monetaria</t>
  </si>
  <si>
    <t>10f) Reconocimiento como diplomas o medallas</t>
  </si>
  <si>
    <t>10) En su trabajo como voluntario¿Usted recibe…?</t>
  </si>
  <si>
    <t xml:space="preserve">19) Hay muchas razones por las que la gente realiza contribuciones o donativos. </t>
  </si>
  <si>
    <t>¿Podría indicarme cuáles son sus razones para hacerlo (las del encuestado)?</t>
  </si>
  <si>
    <t>1. Por sus creencias religiosas</t>
  </si>
  <si>
    <t>Poca</t>
  </si>
  <si>
    <t>Nada</t>
  </si>
  <si>
    <t>8. Por humanidad</t>
  </si>
  <si>
    <t>3. Porque se lo pidió directamente una persona necesitada</t>
  </si>
  <si>
    <t>9. Porque el gobierno no ayuda a la gente necesitada</t>
  </si>
  <si>
    <t>4. Porque las donaciones son deducibles de impuestos</t>
  </si>
  <si>
    <t>10. Porque usted o alguien cercano recibe un beneficio directo de esta actividad</t>
  </si>
  <si>
    <t>5. Porque se siente bien con usted mismo ayudando a los demás</t>
  </si>
  <si>
    <t>6. Porque hay gente que lo necesita</t>
  </si>
  <si>
    <t xml:space="preserve">20.- Existen muchas razones por las que la gente NO realiza contribuciones o donativos. </t>
  </si>
  <si>
    <t>¿Podría indicarme cuáles son las razones por las que la gente  no realiza contribuciones o donativos?</t>
  </si>
  <si>
    <t>Nadie se lo pidió</t>
  </si>
  <si>
    <t>No contaba con recursos para hacer donaciones</t>
  </si>
  <si>
    <t>NS-NC</t>
  </si>
  <si>
    <t>12) ¿Se le pidió personalmente que trabaje como voluntario durante los últimos 12 meses?</t>
  </si>
  <si>
    <t>14) A lo largo de su vida, ¿usted se ha involucrado en actividades de voluntariado junto con algún familiar?</t>
  </si>
  <si>
    <t>13) ¿Ud tiene algún familiar cercano que actualmente o durante los últimos 12 meses realizó trabajo voluntario?</t>
  </si>
  <si>
    <t>15.1b) Le dio dinero</t>
  </si>
  <si>
    <t>The Mexican Red Cross</t>
  </si>
  <si>
    <t>UNICEF</t>
  </si>
  <si>
    <t>To what degree do you feel threatened by your local problems of violence and crime?</t>
  </si>
  <si>
    <t>How safe do you feel in the following settings?</t>
  </si>
  <si>
    <t>At Home</t>
  </si>
  <si>
    <t>Centro</t>
  </si>
  <si>
    <t>Centro- derecha</t>
  </si>
  <si>
    <t>Derecha</t>
  </si>
  <si>
    <t xml:space="preserve"> 84) En política, usted se considera de izquierda, centro-izquierda, centro, centro-derecha o derecha?</t>
  </si>
  <si>
    <t>Me preocupan los problemas de otras personas…</t>
  </si>
  <si>
    <t>los últimos 12 meses?</t>
  </si>
  <si>
    <t>Porcentaje "Sí mencionó"</t>
  </si>
  <si>
    <t>np</t>
  </si>
  <si>
    <t>Resumen de trab vol en orgs (p5a1 a p5a14) recoded</t>
  </si>
  <si>
    <t>6) ¿Del trabajo voluntario que usted le dedicó más tiempo, con qué frecuencia realizó ese trabajo voluntario?</t>
  </si>
  <si>
    <t>h) Compras de artículos de instituciones filantrópicas, como la UNICEF</t>
  </si>
  <si>
    <t>i) Cajero automático</t>
  </si>
  <si>
    <t>j) Internet</t>
  </si>
  <si>
    <t>k) Aportaciones anuales en efectivo o cheque</t>
  </si>
  <si>
    <t>Confía mucho</t>
  </si>
  <si>
    <t>Confía algo</t>
  </si>
  <si>
    <t>Desconfía algo</t>
  </si>
  <si>
    <t>Desconfía mucho</t>
  </si>
  <si>
    <t>*En 2005 se preguntó "por su creencia religiosa, por caridad"</t>
  </si>
  <si>
    <t>16b) En general, ¿usted confía o desconfía en las campañas de recolección de fondos?</t>
  </si>
  <si>
    <t>16c.a) Deducciones periódicas de nómina o deducciones al sueldo</t>
  </si>
  <si>
    <t>16c) ¿Contribuyó en los últimos 12 meses a…?</t>
  </si>
  <si>
    <t>16c.b) Cargos periódicos a tarjeta de crédito o débito</t>
  </si>
  <si>
    <t>16c.c) Donaciones de comida, alimentos o ropa</t>
  </si>
  <si>
    <t>16c.d) Cajero automático</t>
  </si>
  <si>
    <t>16c.e) Internet</t>
  </si>
  <si>
    <t>16c.f) Colecta o boteo</t>
  </si>
  <si>
    <t>16c.g) Cheque</t>
  </si>
  <si>
    <t>16d) En general, ¿usted confía o desconfía en las organizaciones que piden donaciones?</t>
  </si>
  <si>
    <t>Depende de la organización</t>
  </si>
  <si>
    <t xml:space="preserve">* Ver preg. 44 para 2005 y preguntada otra vez en 2008. </t>
  </si>
  <si>
    <t>A. Escolar/ educativas</t>
  </si>
  <si>
    <t>Throughout your life, have you participated in volunteer acitivities with your family?</t>
  </si>
  <si>
    <t>7) Aproximadamente, ¿cuántas horas le dedicó a ese trabajo voluntario cada vez que fue?</t>
  </si>
  <si>
    <t>Depende de quien la organice</t>
  </si>
  <si>
    <t xml:space="preserve">voluntarias. Dígame en cuál de ellas realizó un trabajo voluntario en los últimos 12 meses. </t>
  </si>
  <si>
    <t>What is your montly household income?</t>
  </si>
  <si>
    <t>What is your occupation?</t>
  </si>
  <si>
    <t>Do you work in the public or private sector?</t>
  </si>
  <si>
    <t>How many hours a week do you work?</t>
  </si>
  <si>
    <t>In the past 12 months have you conributed to a fundraising campaign through:</t>
  </si>
  <si>
    <t xml:space="preserve">5) Vea por favor con cuidado la siguiente lista donde se incluyen distintos tipos de organizaciones y actividades </t>
  </si>
  <si>
    <t>Are you a member of the following organizations…</t>
  </si>
  <si>
    <t>A cooperative, member-owned bank or credit union?</t>
  </si>
  <si>
    <t>Está convencido que es la mejor forma de ayudar</t>
  </si>
  <si>
    <t>Por ayudar a mis hijos en la escuela</t>
  </si>
  <si>
    <t>82) Indíqueme el número en la que queda comprendido el ingreso mensual de su hogar</t>
  </si>
  <si>
    <t>Hasta $1,300</t>
  </si>
  <si>
    <t>$1,301-$3,900</t>
  </si>
  <si>
    <t>$3,901-$6,500</t>
  </si>
  <si>
    <t>$6,501-$13,000</t>
  </si>
  <si>
    <t>$13,001 ó más</t>
  </si>
  <si>
    <t>83) Generalmente usted se considera panista, priista o perredista?</t>
  </si>
  <si>
    <t>Panista</t>
  </si>
  <si>
    <t>Priísta</t>
  </si>
  <si>
    <t>Perredista</t>
  </si>
  <si>
    <t>Otro</t>
  </si>
  <si>
    <t>Izquierda</t>
  </si>
  <si>
    <t>Centro-izquierda</t>
  </si>
  <si>
    <t>10a) Subsidios en el transporte o transportación gratuita</t>
  </si>
  <si>
    <t>(Porcentaje que dijo "sí")</t>
  </si>
  <si>
    <t>Por falta de tiempo</t>
  </si>
  <si>
    <t>Porque no sabe dónde o cómo hacerlo</t>
  </si>
  <si>
    <t>Nadie se lo ha pedido</t>
  </si>
  <si>
    <t>Problemas de transporte</t>
  </si>
  <si>
    <t>Por problemas de salud</t>
  </si>
  <si>
    <t>Prefiere destinar ese tiempo a otra actividad</t>
  </si>
  <si>
    <t>7. Porque tienen dinero para ayudar a los demás</t>
  </si>
  <si>
    <t>2. Porque siente que tiene un compromiso y obligación con la sociedad</t>
  </si>
  <si>
    <t>9) Existen muchas razones para hacer trabajo voluntario, ¿Me podría decir cuáles son sus razones?</t>
  </si>
  <si>
    <t xml:space="preserve">11) Existen muchas razones por las que la gente NO realiza trabajo voluntario ¿Podría indicarme cuáles son </t>
  </si>
  <si>
    <t>sus razones (las del encuestado)?</t>
  </si>
  <si>
    <t>No confía en el voluntariado, ni en las organizaciones que lo piden</t>
  </si>
  <si>
    <t>What impact do you think a person like yourself can have on bettering your community?</t>
  </si>
  <si>
    <t>How much do you trust…</t>
  </si>
  <si>
    <t>Social or Non-Governmental Organizations</t>
  </si>
  <si>
    <t xml:space="preserve">Department stores </t>
  </si>
  <si>
    <t>Do you trust or distrust organizations that ask for donations?</t>
  </si>
  <si>
    <t>What religion do you practice?</t>
  </si>
  <si>
    <t>Excluding holidays and funerals, how often do you attend religious services?</t>
  </si>
  <si>
    <t>In this neighbourhod we  are ogranized to prevent crime</t>
  </si>
  <si>
    <t>By helping others I am help myself</t>
  </si>
  <si>
    <t>At work or at school?</t>
  </si>
  <si>
    <t>On the street?</t>
  </si>
  <si>
    <t>In the market?</t>
  </si>
  <si>
    <t xml:space="preserve">When you drive </t>
  </si>
  <si>
    <t>When you use public transport</t>
  </si>
  <si>
    <t>Have you personally been a victim of crime in the past 12 months?</t>
  </si>
  <si>
    <t>Your friends</t>
  </si>
  <si>
    <t>Your colleagues or workmates</t>
  </si>
  <si>
    <t>Your neighbours</t>
  </si>
  <si>
    <t>86) ¿En qué punto de la escala se ubicaría usted?</t>
  </si>
  <si>
    <t>En México, la gente se ayuda mutuamente…</t>
  </si>
  <si>
    <t>85)¿En qué punto de la escala se ubicaría usted?</t>
  </si>
  <si>
    <t>No cree que su ayuda sea útil</t>
  </si>
  <si>
    <t>Prefiero donar dinero</t>
  </si>
  <si>
    <t>No me gusta trabajar gratis, sin paga</t>
  </si>
  <si>
    <t>Falta de cultura</t>
  </si>
  <si>
    <t>Les da pena</t>
  </si>
  <si>
    <t>Falta de Dinero</t>
  </si>
  <si>
    <t>Have you given money to…</t>
  </si>
  <si>
    <t>Windshield Washers on the street</t>
  </si>
  <si>
    <t>87) ¿En qué punto de la escala se ubicaría usted?</t>
  </si>
  <si>
    <t>Mexicano solidario y siempre da lo mejor…</t>
  </si>
  <si>
    <t>Mexicano es egoísta y pocas veces…</t>
  </si>
  <si>
    <t>18a.05)¿Contribuyó por medio de una respuesta a una petición hecha por radio ó tv?</t>
  </si>
  <si>
    <t>18b.05) ¿Contribuyó por medio de colectas en la vía pública?</t>
  </si>
  <si>
    <t>18e.05) Participando en campañas de redondeo en supermercados?</t>
  </si>
  <si>
    <t>18f.05) Participando en la campaña Un kilo de Ayuda</t>
  </si>
  <si>
    <t>18g.05) Haciendo donaciones para el teletón ó juguetón?</t>
  </si>
  <si>
    <t>18h.05) Comprando artículos de instituciones, como la UNICEF</t>
  </si>
  <si>
    <t>18k.05) Dar limosna a la gente en la calle</t>
  </si>
  <si>
    <t xml:space="preserve"> </t>
  </si>
  <si>
    <t>Total</t>
  </si>
  <si>
    <t>2005</t>
  </si>
  <si>
    <t>2008</t>
  </si>
  <si>
    <t>4) Durante los últimos 12 meses, ¿usted realizó trabajo voluntario, sin paga, para algún grupo u organización?</t>
  </si>
  <si>
    <t>Sí</t>
  </si>
  <si>
    <t>No</t>
  </si>
  <si>
    <t>RESULTADOS PONDERADOS</t>
  </si>
  <si>
    <t>If you had to borrow $500 how many individuals (not family members) would be willing to give you a loan?</t>
  </si>
  <si>
    <t>Doing social activities with teh people with whom you work</t>
  </si>
  <si>
    <t>How often do you meet up or chat with...</t>
  </si>
  <si>
    <t>In light of the current financial crisis are you more or less willing to make donations in order to help others?</t>
  </si>
  <si>
    <t>Given the lack of public safety, are you more or less willing to make donations in order to help others?</t>
  </si>
  <si>
    <t>In the past 12 months have you been a victim of fraud in making a charitable donation?</t>
  </si>
  <si>
    <t>Are you currently employed?</t>
  </si>
  <si>
    <t>What is your marital status?</t>
  </si>
  <si>
    <t>Have you helped a friend, a neighbour or an acquantaince in any of the following ways during the past 12 months?</t>
  </si>
  <si>
    <t>In the past 12 months have you contributed via:</t>
  </si>
  <si>
    <t>A political party or political organization?</t>
  </si>
  <si>
    <t>A sports club or team?</t>
  </si>
  <si>
    <t>A social or cultural club?</t>
  </si>
  <si>
    <t>A church, a Parish or a religious group?</t>
  </si>
  <si>
    <t>A Welfare Association or Non-Governmental Organization?</t>
  </si>
  <si>
    <t>In the las 12 months, have you made a donation to any of the following organizations?</t>
  </si>
  <si>
    <t>How often do you donate to the following organizations?</t>
  </si>
  <si>
    <t>How often: frequently, sometimes, rarely?</t>
  </si>
  <si>
    <t>Did you receive a tax deductible receipt for your donation?</t>
  </si>
  <si>
    <t>(Only asked in 2008)</t>
  </si>
  <si>
    <t>There are many reasons why people give to charity. What are your reasons for donating?</t>
  </si>
  <si>
    <t>In the last 12 months, have you needed or asked for any type of donation in cash or in kind?</t>
  </si>
  <si>
    <t>During the past 12 months, have you participated in any type of church based activities?</t>
  </si>
  <si>
    <t>Do you agree or disagree with the following statements</t>
  </si>
  <si>
    <t>Help for missionaries</t>
  </si>
  <si>
    <t xml:space="preserve">What kind of work do you do in your neighbourhood? </t>
  </si>
  <si>
    <t>Did you work with others?</t>
  </si>
  <si>
    <t>The physically impaired</t>
  </si>
  <si>
    <t>How much trust do you have in your…?</t>
  </si>
  <si>
    <t>Neighbours</t>
  </si>
  <si>
    <t>People that work in the shops that you buy from</t>
  </si>
  <si>
    <t>People that you meet in the street</t>
  </si>
  <si>
    <t>Teachers</t>
  </si>
  <si>
    <t>Your family</t>
  </si>
  <si>
    <t>How often does the above happen?</t>
  </si>
  <si>
    <t>Humanitarian services</t>
  </si>
  <si>
    <t>Partisan activities</t>
  </si>
  <si>
    <t>Actividades partidistas</t>
  </si>
  <si>
    <t>Actividades no partidistas</t>
  </si>
  <si>
    <t>Non-partisan activities</t>
  </si>
  <si>
    <t>Grupos de jóvenes, clubes</t>
  </si>
  <si>
    <t>Clubs - Youth groups</t>
  </si>
  <si>
    <t>Religioso</t>
  </si>
  <si>
    <t>Religious-based activities</t>
  </si>
  <si>
    <t>Trabajo o profesional (médicos, ingenieros, contadores, etc.)</t>
  </si>
  <si>
    <t>Professional-Work activites (doctors, engineers, accountants, etc.)</t>
  </si>
  <si>
    <t>Individual or Informal</t>
  </si>
  <si>
    <t>Cultural activities</t>
  </si>
  <si>
    <t>Productores / Ejidatarios</t>
  </si>
  <si>
    <t>Actividades culturales</t>
  </si>
  <si>
    <r>
      <t>Deportivas</t>
    </r>
  </si>
  <si>
    <t>Did no volunteer work for any</t>
  </si>
  <si>
    <t>Volunteered for 1 org</t>
  </si>
  <si>
    <t>Yes</t>
  </si>
  <si>
    <t>No</t>
  </si>
  <si>
    <t>No sabe-No contestó</t>
  </si>
  <si>
    <r>
      <t>Sí</t>
    </r>
  </si>
  <si>
    <t>Animal or ecological protection</t>
  </si>
  <si>
    <t>How often do you participate in the following activities?</t>
  </si>
  <si>
    <t>Spend time with your friends</t>
  </si>
  <si>
    <t>Does anyone in your family receive help from a foundation or institution?</t>
  </si>
  <si>
    <t>On a scale of 1 to 10 do you feel that…</t>
  </si>
  <si>
    <t>there should be greater income equality</t>
  </si>
  <si>
    <t>The Church</t>
  </si>
  <si>
    <t xml:space="preserve">How much trust do you have in the following institutions? </t>
  </si>
  <si>
    <t>The Media</t>
  </si>
  <si>
    <t>The Federal Government</t>
  </si>
  <si>
    <t>The Mexican Congress</t>
  </si>
  <si>
    <t>Judges or the Supreme Court of Justice</t>
  </si>
  <si>
    <t>Municipal Government</t>
  </si>
  <si>
    <t>Political Parties</t>
  </si>
  <si>
    <t>Unions or Labour Organizations</t>
  </si>
  <si>
    <t>Banks</t>
  </si>
  <si>
    <t xml:space="preserve">The Ministry of Finance/ Treasury </t>
  </si>
  <si>
    <t>The Army</t>
  </si>
  <si>
    <t>The Police</t>
  </si>
  <si>
    <t>Mexican Red Cross</t>
  </si>
  <si>
    <t>Spending social time with your neighbours</t>
  </si>
  <si>
    <t>Using a scale of 1 to 10 where 1 is very corrupt and 10 is very honest, where do you place yourself?</t>
  </si>
  <si>
    <t>Free-riding or not paying for publlic transport</t>
  </si>
  <si>
    <t>Lying or cheating on taxes if given the opportunity</t>
  </si>
  <si>
    <t>Accepting bribes in the course of normal duties</t>
  </si>
  <si>
    <t>Avoid traffic tickets and transit violations</t>
  </si>
  <si>
    <t>Obtain permits</t>
  </si>
  <si>
    <t>Where would you place yourself on the political spectrum?</t>
  </si>
  <si>
    <t>How many close friends do you feel you have at present?</t>
  </si>
  <si>
    <t>Hizo trab vol en 4 o 5 orgs</t>
  </si>
  <si>
    <t>How often did you work as a volunteer with the organization to which you dedicated the most time?</t>
  </si>
  <si>
    <t>Everyday</t>
  </si>
  <si>
    <t>Several times a week</t>
  </si>
  <si>
    <t>Several times a month</t>
  </si>
  <si>
    <t>Every so often during the year</t>
  </si>
  <si>
    <t>On a one-off basis or special occasions</t>
  </si>
  <si>
    <t>Fue una ocasión especial</t>
  </si>
  <si>
    <t>Diario</t>
  </si>
  <si>
    <t>Varias veces por semana</t>
  </si>
  <si>
    <r>
      <t xml:space="preserve">Varias veces al mes </t>
    </r>
  </si>
  <si>
    <t>Una que otra vez al año</t>
  </si>
  <si>
    <t>Less than three hours</t>
  </si>
  <si>
    <t>Between three and five hours</t>
  </si>
  <si>
    <t>Five to ten hours</t>
  </si>
  <si>
    <t>Ten to fifteen hours</t>
  </si>
  <si>
    <t>Over fifteen hours</t>
  </si>
  <si>
    <t>Menos de tres horas</t>
  </si>
  <si>
    <t>Entre 3 y 5 horas</t>
  </si>
  <si>
    <t>Entre 5 y 10 horas</t>
  </si>
  <si>
    <t>Entre 10 y 15 horas</t>
  </si>
  <si>
    <t>Más de 15 horas</t>
  </si>
  <si>
    <t>Lo invitó algún miembro de esa organización</t>
  </si>
  <si>
    <t>In general, Do you trust or distrust in organizations that collect donations?</t>
  </si>
  <si>
    <t>Thinking of your latest donations, approximately how much money did you give to each of the following charities?</t>
  </si>
  <si>
    <t xml:space="preserve">When people on the street ask you for money, do you generally give it to them? </t>
  </si>
  <si>
    <t>Why do you prefer giving  directly to a person in need?</t>
  </si>
  <si>
    <t xml:space="preserve">Why do you prefer giving  to charitable institutions or organizations? </t>
  </si>
  <si>
    <t>The elderly</t>
  </si>
  <si>
    <t>Street children</t>
  </si>
  <si>
    <t>Do you give money to the above groups because you value their work or because you want to help them regardless of  their work?</t>
  </si>
  <si>
    <t>People with whom you work</t>
  </si>
  <si>
    <t>Religious leaders</t>
  </si>
  <si>
    <t>Have you ever felt that other people act as if you were dishonest?</t>
  </si>
  <si>
    <t>Do you know that your donations to certain organizations are tax dedcutible?</t>
  </si>
  <si>
    <t xml:space="preserve">When you donated to a charitable organization have you sought a tax deduction? </t>
  </si>
  <si>
    <t>School organizations such as parent's council or an alumni association?</t>
  </si>
  <si>
    <t>Big Private Buisnesses</t>
  </si>
  <si>
    <t>State Government</t>
  </si>
  <si>
    <t>Civil protection</t>
  </si>
  <si>
    <t>Servicios Humanitarios</t>
  </si>
  <si>
    <t>Usted buscó la actividad por su propia cuenta</t>
  </si>
  <si>
    <t>Organización social o grupo religioso</t>
  </si>
  <si>
    <t>Programa de servicio social en su escuela</t>
  </si>
  <si>
    <t>Anuncio en la televisión, la radio o periódico</t>
  </si>
  <si>
    <t>Junta de vecinos</t>
  </si>
  <si>
    <t>Por medio de grupos de apoyo</t>
  </si>
  <si>
    <t>Iglesia</t>
  </si>
  <si>
    <t>Por el trabajo</t>
  </si>
  <si>
    <t>A través de un anuncio en Internet</t>
  </si>
  <si>
    <t>A través de una iniciativa de la empresa</t>
  </si>
  <si>
    <t xml:space="preserve">Read the list of volunteer organizations and activities below. In which of the following </t>
  </si>
  <si>
    <t>did you participate as a volunteer in the last 12 months?</t>
  </si>
  <si>
    <t>It is a chance to give back to the community</t>
  </si>
  <si>
    <t>For religious beliefs</t>
  </si>
  <si>
    <t>It is a chance to feel useful</t>
  </si>
  <si>
    <t>To help my kids at school</t>
  </si>
  <si>
    <t>People who have the most should help</t>
  </si>
  <si>
    <t>It is the best way to help</t>
  </si>
  <si>
    <t>It is a socially valued activity</t>
  </si>
  <si>
    <t>Me invitó un partido político</t>
  </si>
  <si>
    <t>Hizo trab vol en 6 o más orgs</t>
  </si>
  <si>
    <t>Individual o informal</t>
  </si>
  <si>
    <t xml:space="preserve">Receive government benefits when they know that they are not entitled. </t>
  </si>
  <si>
    <t xml:space="preserve">Using bribes to speed up a bureaucratic procedure. </t>
  </si>
  <si>
    <t>Have you used insider influence or relationships for personal gain or to speed up paperwork?</t>
  </si>
  <si>
    <t>Where you live how common is it for people to give money to officials in order to…</t>
  </si>
  <si>
    <t>Speed up government paperwork</t>
  </si>
  <si>
    <t>Your school's social service program</t>
  </si>
  <si>
    <t>Ad on TV, radio, or newspaper</t>
  </si>
  <si>
    <t xml:space="preserve">Invited by a political party </t>
  </si>
  <si>
    <t>By way of a support group</t>
  </si>
  <si>
    <t>Church</t>
  </si>
  <si>
    <t>Through your work</t>
  </si>
  <si>
    <t>Through an internet ad</t>
  </si>
  <si>
    <t>Through a company initiative</t>
  </si>
  <si>
    <t>Familiar o conocido al que ayudan</t>
  </si>
  <si>
    <t>Volunteered for 2 or 3 orgs</t>
  </si>
  <si>
    <t>Volunteered for 4 or 5 orgs</t>
  </si>
  <si>
    <t>Volunteered for 6 or more orgs</t>
  </si>
  <si>
    <t>No hizo trabajo vol en ninguna</t>
  </si>
  <si>
    <t>Hizo trab vol en 1 org</t>
  </si>
  <si>
    <t>Hizo trab vol en 2 o 3 orgs</t>
  </si>
  <si>
    <t>Internet</t>
  </si>
  <si>
    <t>Annual cash or cheque contributions</t>
  </si>
  <si>
    <t>Highly</t>
  </si>
  <si>
    <t>Somewhat</t>
  </si>
  <si>
    <t>Bit distrustful</t>
  </si>
  <si>
    <t>Very distrustful</t>
  </si>
  <si>
    <t>Depends on the organizer</t>
  </si>
  <si>
    <t>Periodical debit/credit card charges</t>
  </si>
  <si>
    <t>Food, clothing, or canned goods donations</t>
  </si>
  <si>
    <t>Food, clothing, or canned goods donations</t>
  </si>
  <si>
    <t>In responde to a TV/radio petition?</t>
  </si>
  <si>
    <t>Gift cards for $1 (ie. Un Kilo de Ayuda)</t>
  </si>
  <si>
    <t>Donations to Teletón or Juguetón</t>
  </si>
  <si>
    <t>Find it embarrassing</t>
  </si>
  <si>
    <t>DNT/DNA</t>
  </si>
  <si>
    <t>Does not know/ Did not answer (DNK/DNA)</t>
  </si>
  <si>
    <t>DNK/DNA</t>
  </si>
  <si>
    <t xml:space="preserve">Yes </t>
  </si>
  <si>
    <t>No</t>
  </si>
  <si>
    <t>DNK/DNA</t>
  </si>
  <si>
    <t>Lent them money</t>
  </si>
  <si>
    <t>Gave them money</t>
  </si>
  <si>
    <t>Gave them clothes or donations in kind</t>
  </si>
  <si>
    <t>Gave them emotional support</t>
  </si>
  <si>
    <t>Gave them advice</t>
  </si>
  <si>
    <t>Care for them while ill</t>
  </si>
  <si>
    <t>Helped with household chores</t>
  </si>
  <si>
    <t>Was invited by an organization member</t>
  </si>
  <si>
    <t>Educational</t>
  </si>
  <si>
    <t>Escolar educativa</t>
  </si>
  <si>
    <t>Ecologista/ Protección a animales</t>
  </si>
  <si>
    <t>Organizaciones relacionadas con la salud</t>
  </si>
  <si>
    <t>Health-related organizations</t>
  </si>
  <si>
    <t>Desarrollo Comunitario/ Acción vecinal</t>
  </si>
  <si>
    <t>Community or neighbourhood development</t>
  </si>
  <si>
    <t>Grupos discapacitados</t>
  </si>
  <si>
    <t>Groups for the handicapped</t>
  </si>
  <si>
    <t>Derechos humanos</t>
  </si>
  <si>
    <t>Human Rights</t>
  </si>
  <si>
    <t>Protección civil</t>
  </si>
  <si>
    <t>Acknowledgment - diplomma, medals, etc</t>
  </si>
  <si>
    <t>Lack of time</t>
  </si>
  <si>
    <t>Have not been asked</t>
  </si>
  <si>
    <t>Does not know how or when to do so</t>
  </si>
  <si>
    <t>Would rather spend that time on other activities</t>
  </si>
  <si>
    <t>Health issues</t>
  </si>
  <si>
    <t>Distrust of volunteer work, or the organizations that do it</t>
  </si>
  <si>
    <t>Do not think your help would be useful</t>
  </si>
  <si>
    <t>Would rather donate money</t>
  </si>
  <si>
    <t>Transport issues</t>
  </si>
  <si>
    <t>Lack of culture</t>
  </si>
  <si>
    <t>Lack of money</t>
  </si>
  <si>
    <t>Just to help</t>
  </si>
  <si>
    <t>Because they are handicapped</t>
  </si>
  <si>
    <t>It is charitable/humanitarian</t>
  </si>
  <si>
    <t>So that they can eat</t>
  </si>
  <si>
    <t>Just because</t>
  </si>
  <si>
    <t>Because they are unemployed</t>
  </si>
  <si>
    <t>You do not give to everyone</t>
  </si>
  <si>
    <t>Just to children or the elderly</t>
  </si>
  <si>
    <t>Organizations dedicated to helping the elderly, low-income people, etc</t>
  </si>
  <si>
    <t>Humanitarian organizations</t>
  </si>
  <si>
    <t>Other religious organizations</t>
  </si>
  <si>
    <t>Cultural or artistic associations</t>
  </si>
  <si>
    <t>Natural disaster relief groups</t>
  </si>
  <si>
    <t>Neighbourhood groups</t>
  </si>
  <si>
    <t>Alms during Church</t>
  </si>
  <si>
    <t>Others</t>
  </si>
  <si>
    <t>(Percentage of respondents that answered "no")</t>
  </si>
  <si>
    <t>&gt; $50</t>
  </si>
  <si>
    <t>$0 - $50</t>
  </si>
  <si>
    <t>More than once</t>
  </si>
  <si>
    <t>Once/ year</t>
  </si>
  <si>
    <t>Once/ month</t>
  </si>
  <si>
    <t>No sabe</t>
  </si>
  <si>
    <t>Does not know</t>
  </si>
  <si>
    <t>Religious beliefs</t>
  </si>
  <si>
    <t>Obligation or commitment to society</t>
  </si>
  <si>
    <t>Asked directly by person in need</t>
  </si>
  <si>
    <t>Donations are tax-deductible</t>
  </si>
  <si>
    <t>It feels good to help others</t>
  </si>
  <si>
    <t>People need it</t>
  </si>
  <si>
    <t>You have the money to help others</t>
  </si>
  <si>
    <t>Make up for lack of government support</t>
  </si>
  <si>
    <t>A chance to meet new people</t>
  </si>
  <si>
    <t>A chance to strengthen democracy</t>
  </si>
  <si>
    <t>You or someone close to you benefit directly</t>
  </si>
  <si>
    <t>Other</t>
  </si>
  <si>
    <t>I am forced to do it</t>
  </si>
  <si>
    <t>For a family member or acquaintance that is being helped</t>
  </si>
  <si>
    <t>A través de la escuela de mis hijos</t>
  </si>
  <si>
    <t>Through my children's school</t>
  </si>
  <si>
    <t>Sought it out by yourself</t>
  </si>
  <si>
    <t>From a social organization or religious group</t>
  </si>
  <si>
    <t>Ecological/Animal protection</t>
  </si>
  <si>
    <t>Health-related organizations</t>
  </si>
  <si>
    <t>Church (missions, campaigns, etc)</t>
  </si>
  <si>
    <t>Rounding-up campaigns in supermarkets or convenience stores</t>
  </si>
  <si>
    <t>Buying articles from philanthropic institutions (ie. UNICEF)</t>
  </si>
  <si>
    <t>ATM-facilitated donations, usually $.50</t>
  </si>
  <si>
    <t>Government should take care of it, not other people</t>
  </si>
  <si>
    <t>Money will be misused for drugs or alcohol</t>
  </si>
  <si>
    <t>It is worthless, their benefit is minimal</t>
  </si>
  <si>
    <t>Sometimes</t>
  </si>
  <si>
    <t>Rarely</t>
  </si>
  <si>
    <t>Never</t>
  </si>
  <si>
    <t>(Percentage of respondents who each mentioned up to  3 reasons)</t>
  </si>
  <si>
    <t xml:space="preserve">There are many reasons why people do not donate. </t>
  </si>
  <si>
    <t>What are the biggest reasons why people don't donate to charity?</t>
  </si>
  <si>
    <t>It is easy</t>
  </si>
  <si>
    <t>Pity, charity, solidarity</t>
  </si>
  <si>
    <t>You trust they will use it properly</t>
  </si>
  <si>
    <t>You enjoy it / Seems right to you</t>
  </si>
  <si>
    <t>Do not have available resources</t>
  </si>
  <si>
    <t>Cannot help everyone</t>
  </si>
  <si>
    <t>Have no reason to help them</t>
  </si>
  <si>
    <t>Do not know where the money goes</t>
  </si>
  <si>
    <t>They are dishonest / liars</t>
  </si>
  <si>
    <t>You distrust them</t>
  </si>
  <si>
    <t>Not accustomed to it</t>
  </si>
  <si>
    <t>There are institutions for that</t>
  </si>
  <si>
    <t>DNA</t>
  </si>
  <si>
    <t>*In 2005, the phrasing was "for religious beliefs or charity"</t>
  </si>
  <si>
    <t>Why do you give money to people who ask for it?**</t>
  </si>
  <si>
    <t>It feels good to help those in need</t>
  </si>
  <si>
    <t>Commitment or obligation to society</t>
  </si>
  <si>
    <t>It is the only way to help</t>
  </si>
  <si>
    <t>Someone you know has benefited from it</t>
  </si>
  <si>
    <t>They ask</t>
  </si>
  <si>
    <t>They need it</t>
  </si>
  <si>
    <t>Other</t>
  </si>
  <si>
    <t>16a) En los últimos 12 meses ¿usted contribuyó a alguna campaña de recolección de fondos por medio de:</t>
  </si>
  <si>
    <t>Debit or credit cards</t>
  </si>
  <si>
    <t xml:space="preserve">Donation in responde to radio or TV request for a cause (ie. Teletón, Jueguetón) </t>
  </si>
  <si>
    <t>To set an example</t>
  </si>
  <si>
    <t>Expense refunds or travel allowance</t>
  </si>
  <si>
    <t>Food</t>
  </si>
  <si>
    <t>Pocket money or some fee (monetary or in kind)</t>
  </si>
  <si>
    <t>Not in them to give money</t>
  </si>
  <si>
    <t>Difficult with the current financial crisis</t>
  </si>
  <si>
    <t>Always</t>
  </si>
  <si>
    <t>Sometimes</t>
  </si>
  <si>
    <t>Rarely</t>
  </si>
  <si>
    <t>Never</t>
  </si>
  <si>
    <t>Depends on wheter you have money</t>
  </si>
  <si>
    <t>TV Azteca's Jueguetón</t>
  </si>
  <si>
    <t>Monte de Piedad, first national pawnshop</t>
  </si>
  <si>
    <t>The"A Kilo of Help" social-nutritional program</t>
  </si>
  <si>
    <t>Azteca Foundation</t>
  </si>
  <si>
    <t>Rounding-up program in supermarkets and convenience stores</t>
  </si>
  <si>
    <t>Member, and participates</t>
  </si>
  <si>
    <t>Member, does not participate</t>
  </si>
  <si>
    <t>Were in the past, not anymore</t>
  </si>
  <si>
    <t>Has never been a member</t>
  </si>
  <si>
    <t>Yes</t>
  </si>
  <si>
    <t>1 The State is the most responsible in ensuring…sustenance</t>
  </si>
  <si>
    <t>10 Individuals are responsible for ensuring their own…sustenance</t>
  </si>
  <si>
    <t>You do not trust organizations</t>
  </si>
  <si>
    <t>It is a safe donation</t>
  </si>
  <si>
    <t>Donations given have a greater impact</t>
  </si>
  <si>
    <t>Trust that the organization will use the donations properly</t>
  </si>
  <si>
    <t>It is tax deductible</t>
  </si>
  <si>
    <t>People keep asking and it is still unresolved</t>
  </si>
  <si>
    <t>You do not donate</t>
  </si>
  <si>
    <t>Always</t>
  </si>
  <si>
    <t>Because their work seems useful, not to help them regardless</t>
  </si>
  <si>
    <t>To help them regarldess of their work</t>
  </si>
  <si>
    <r>
      <t xml:space="preserve">I donate to help them </t>
    </r>
    <r>
      <rPr>
        <i/>
        <sz val="11"/>
        <rFont val="Arial Narrow"/>
        <family val="0"/>
      </rPr>
      <t>and</t>
    </r>
    <r>
      <rPr>
        <sz val="11"/>
        <rFont val="Arial Narrow"/>
        <family val="2"/>
      </rPr>
      <t xml:space="preserve"> their work is valuable</t>
    </r>
  </si>
  <si>
    <t>Most people can be trusted</t>
  </si>
  <si>
    <t>One cannot trust people</t>
  </si>
  <si>
    <t>They would take advantage given the chance</t>
  </si>
  <si>
    <t>They would try to be fair</t>
  </si>
  <si>
    <t>33) ¿Podría decirme cuánta confianza tiene en...?</t>
  </si>
  <si>
    <t>Personas de su colonia/vecinos</t>
  </si>
  <si>
    <t>A lot</t>
  </si>
  <si>
    <t>Humanitarianism</t>
  </si>
  <si>
    <t>The campaign for Un Kilo de Ayuda</t>
  </si>
  <si>
    <t>ATM-facilitated donations</t>
  </si>
  <si>
    <t>Internet</t>
  </si>
  <si>
    <t xml:space="preserve">Alms or pocket money to homeless and people in the street </t>
  </si>
  <si>
    <t>Cheques</t>
  </si>
  <si>
    <t>Bit distrustful</t>
  </si>
  <si>
    <t>Depends on the organization</t>
  </si>
  <si>
    <t>* Go to question 44 for 2005 answers</t>
  </si>
  <si>
    <t>Money</t>
  </si>
  <si>
    <t>Especie</t>
  </si>
  <si>
    <t>In Kind</t>
  </si>
  <si>
    <t>Educational/School-based</t>
  </si>
  <si>
    <t>Do not know where the money goes, they are fraudulent</t>
  </si>
  <si>
    <t>It encourages people not to work</t>
  </si>
  <si>
    <t>Does not like working without pay</t>
  </si>
  <si>
    <t>Some other form or reimbursement</t>
  </si>
  <si>
    <t xml:space="preserve">Free transportation or transport subsidies </t>
  </si>
  <si>
    <t>Neighbourhood group</t>
  </si>
  <si>
    <t>Little</t>
  </si>
  <si>
    <t>None</t>
  </si>
  <si>
    <t>Some</t>
  </si>
  <si>
    <t>Yes</t>
  </si>
  <si>
    <t>Very frequently</t>
  </si>
  <si>
    <t>Frequently</t>
  </si>
  <si>
    <t>Sometimes</t>
  </si>
  <si>
    <t>Some</t>
  </si>
  <si>
    <t>Little</t>
  </si>
  <si>
    <t>** In 2005, up to 3 answers were recorded, only the first option is shown here</t>
  </si>
  <si>
    <t>Do not have the resources</t>
  </si>
  <si>
    <t>Do not think people need the money</t>
  </si>
  <si>
    <t>Would rather feed or clothe them</t>
  </si>
  <si>
    <t>Sports</t>
  </si>
  <si>
    <t>Productive or Cooperatives</t>
  </si>
  <si>
    <t>Youth groups  or Clubs/Sports</t>
  </si>
  <si>
    <t>Not very common</t>
  </si>
  <si>
    <t>Not very common</t>
  </si>
  <si>
    <t>Some college classes</t>
  </si>
  <si>
    <t>Bachelors degree</t>
  </si>
  <si>
    <t>Farm laborer</t>
  </si>
  <si>
    <t>Enough money to cover expenses and to save</t>
  </si>
  <si>
    <t xml:space="preserve">Just enough money to cover expenses without signifcant problems. </t>
  </si>
  <si>
    <t xml:space="preserve">In Mexico people help each other out. </t>
  </si>
  <si>
    <t>pursue personal gain at the expense of others</t>
  </si>
  <si>
    <t>Educational/School-based</t>
  </si>
  <si>
    <t>High level of trust</t>
  </si>
  <si>
    <t>Somewhat trusful</t>
  </si>
  <si>
    <t>Payroll deductions</t>
  </si>
  <si>
    <t>Through collections in public roads?</t>
  </si>
  <si>
    <t>Public collection campaigns</t>
  </si>
  <si>
    <t>Public collections like the Red Cross</t>
  </si>
  <si>
    <t>Helped them with their work/school</t>
  </si>
  <si>
    <t>You do not donate</t>
  </si>
  <si>
    <t>Why do you think people do not like giving money?**</t>
  </si>
  <si>
    <t>To make up for lack of government support</t>
  </si>
  <si>
    <t>You or someone close to you benefit directly</t>
  </si>
  <si>
    <t>DNK/DNA</t>
  </si>
  <si>
    <t>No one has asked</t>
  </si>
  <si>
    <t>Distrustful of institutions that ask for donations</t>
  </si>
  <si>
    <t>Do not have the resources to donate</t>
  </si>
  <si>
    <t>Government should be in charge of social issues</t>
  </si>
  <si>
    <t>Would rather do volunteer work</t>
  </si>
  <si>
    <t>People are selfish</t>
  </si>
  <si>
    <t>"Bécalos" program</t>
  </si>
  <si>
    <t>Televisa's Telethon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</si>
</sst>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name val="Arial"/>
      <family val="0"/>
    </font>
    <font>
      <sz val="11"/>
      <color indexed="10"/>
      <name val="Arial Narrow"/>
      <family val="2"/>
    </font>
    <font>
      <b/>
      <sz val="11"/>
      <color indexed="10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i/>
      <sz val="11"/>
      <name val="Arial Narrow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36"/>
  <sheetViews>
    <sheetView tabSelected="1" zoomScale="125" zoomScaleNormal="125" zoomScalePageLayoutView="0" workbookViewId="0" topLeftCell="A78">
      <selection activeCell="F79" sqref="F79"/>
    </sheetView>
  </sheetViews>
  <sheetFormatPr defaultColWidth="9.140625" defaultRowHeight="12.75"/>
  <cols>
    <col min="1" max="1" width="64.8515625" style="2" customWidth="1"/>
    <col min="2" max="2" width="9.8515625" style="2" customWidth="1"/>
    <col min="3" max="3" width="9.421875" style="2" customWidth="1"/>
    <col min="4" max="10" width="8.28125" style="2" customWidth="1"/>
    <col min="11" max="16384" width="9.140625" style="2" customWidth="1"/>
  </cols>
  <sheetData>
    <row r="1" ht="16.5">
      <c r="A1" s="1" t="s">
        <v>837</v>
      </c>
    </row>
    <row r="2" ht="16.5"/>
    <row r="3" spans="1:6" ht="16.5">
      <c r="A3" s="2" t="s">
        <v>834</v>
      </c>
      <c r="F3" s="1" t="s">
        <v>260</v>
      </c>
    </row>
    <row r="4" ht="16.5"/>
    <row r="5" spans="2:4" ht="16.5">
      <c r="B5" s="19" t="s">
        <v>832</v>
      </c>
      <c r="C5" s="19" t="s">
        <v>833</v>
      </c>
      <c r="D5" s="19" t="s">
        <v>831</v>
      </c>
    </row>
    <row r="6" spans="1:6" ht="16.5">
      <c r="A6" s="2" t="s">
        <v>894</v>
      </c>
      <c r="B6" s="20">
        <v>21.99197860962567</v>
      </c>
      <c r="C6" s="20">
        <v>19.438877755511022</v>
      </c>
      <c r="D6" s="20">
        <v>20.71500167056465</v>
      </c>
      <c r="F6" s="2" t="s">
        <v>891</v>
      </c>
    </row>
    <row r="7" spans="1:6" ht="16.5">
      <c r="A7" s="2" t="s">
        <v>836</v>
      </c>
      <c r="B7" s="20">
        <v>75.93582887700535</v>
      </c>
      <c r="C7" s="20">
        <v>74.41549766199064</v>
      </c>
      <c r="D7" s="20">
        <v>75.17540928833945</v>
      </c>
      <c r="F7" s="2" t="s">
        <v>892</v>
      </c>
    </row>
    <row r="8" spans="1:6" ht="16.5">
      <c r="A8" s="2" t="s">
        <v>893</v>
      </c>
      <c r="B8" s="20">
        <v>2.072192513368984</v>
      </c>
      <c r="C8" s="20">
        <v>6.14562458249833</v>
      </c>
      <c r="D8" s="20">
        <v>4.109589041095891</v>
      </c>
      <c r="F8" s="2" t="s">
        <v>1022</v>
      </c>
    </row>
    <row r="9" ht="16.5"/>
    <row r="10" ht="16.5"/>
    <row r="11" spans="1:6" ht="16.5">
      <c r="A11" s="2" t="s">
        <v>759</v>
      </c>
      <c r="F11" s="1" t="s">
        <v>975</v>
      </c>
    </row>
    <row r="12" spans="1:6" ht="16.5">
      <c r="A12" s="2" t="s">
        <v>753</v>
      </c>
      <c r="F12" s="1" t="s">
        <v>976</v>
      </c>
    </row>
    <row r="13" ht="16.5"/>
    <row r="14" ht="16.5">
      <c r="A14" s="2" t="s">
        <v>724</v>
      </c>
    </row>
    <row r="15" spans="2:4" ht="16.5">
      <c r="B15" s="19" t="s">
        <v>832</v>
      </c>
      <c r="C15" s="19" t="s">
        <v>833</v>
      </c>
      <c r="D15" s="19" t="s">
        <v>831</v>
      </c>
    </row>
    <row r="16" spans="1:6" ht="16.5">
      <c r="A16" s="2" t="s">
        <v>1036</v>
      </c>
      <c r="B16" s="20">
        <v>23.863636363636363</v>
      </c>
      <c r="C16" s="20">
        <v>13.627254509018035</v>
      </c>
      <c r="D16" s="20">
        <v>18.743735382559304</v>
      </c>
      <c r="F16" s="2" t="s">
        <v>1035</v>
      </c>
    </row>
    <row r="17" spans="1:6" ht="16.5">
      <c r="A17" s="2" t="s">
        <v>1037</v>
      </c>
      <c r="B17" s="20">
        <v>4.81283422459893</v>
      </c>
      <c r="C17" s="20">
        <v>2.2044088176352705</v>
      </c>
      <c r="D17" s="20">
        <v>3.508185766789175</v>
      </c>
      <c r="F17" s="2" t="s">
        <v>895</v>
      </c>
    </row>
    <row r="18" spans="1:6" ht="16.5">
      <c r="A18" s="2" t="s">
        <v>1038</v>
      </c>
      <c r="B18" s="20">
        <v>13.636363636363637</v>
      </c>
      <c r="C18" s="20">
        <v>4.010695187165775</v>
      </c>
      <c r="D18" s="20">
        <v>8.823529411764707</v>
      </c>
      <c r="F18" s="2" t="s">
        <v>1039</v>
      </c>
    </row>
    <row r="19" spans="1:6" ht="16.5">
      <c r="A19" s="2" t="s">
        <v>1040</v>
      </c>
      <c r="B19" s="20">
        <v>15.909090909090908</v>
      </c>
      <c r="C19" s="20">
        <v>4.008016032064128</v>
      </c>
      <c r="D19" s="20">
        <v>9.956565319077848</v>
      </c>
      <c r="F19" s="2" t="s">
        <v>1041</v>
      </c>
    </row>
    <row r="20" spans="1:6" ht="16.5">
      <c r="A20" s="2" t="s">
        <v>1042</v>
      </c>
      <c r="B20" s="20">
        <v>7.553475935828877</v>
      </c>
      <c r="C20" s="20">
        <v>1.4696058784235138</v>
      </c>
      <c r="D20" s="20">
        <v>4.510524557300368</v>
      </c>
      <c r="F20" s="2" t="s">
        <v>1043</v>
      </c>
    </row>
    <row r="21" spans="1:6" ht="16.5">
      <c r="A21" s="2" t="s">
        <v>1044</v>
      </c>
      <c r="B21" s="20">
        <v>3.609625668449198</v>
      </c>
      <c r="C21" s="20">
        <v>0.6016042780748663</v>
      </c>
      <c r="D21" s="20">
        <v>2.105614973262032</v>
      </c>
      <c r="F21" s="2" t="s">
        <v>1045</v>
      </c>
    </row>
    <row r="22" spans="1:6" ht="16.5">
      <c r="A22" s="2" t="s">
        <v>1046</v>
      </c>
      <c r="B22" s="20">
        <v>6.216577540106952</v>
      </c>
      <c r="C22" s="20">
        <v>1.402805611222445</v>
      </c>
      <c r="D22" s="20">
        <v>3.8088874039425327</v>
      </c>
      <c r="F22" s="2" t="s">
        <v>963</v>
      </c>
    </row>
    <row r="23" spans="1:6" ht="16.5">
      <c r="A23" s="2" t="s">
        <v>964</v>
      </c>
      <c r="B23" s="20">
        <v>8.756684491978609</v>
      </c>
      <c r="C23" s="20">
        <v>2.9392117568470275</v>
      </c>
      <c r="D23" s="20">
        <v>5.846976277981958</v>
      </c>
      <c r="F23" s="2" t="s">
        <v>873</v>
      </c>
    </row>
    <row r="24" spans="1:6" ht="16.5">
      <c r="A24" s="2" t="s">
        <v>875</v>
      </c>
      <c r="B24" s="20">
        <v>6.617647058823529</v>
      </c>
      <c r="C24" s="20">
        <v>3.5404141616566465</v>
      </c>
      <c r="D24" s="20">
        <v>5.078516538590043</v>
      </c>
      <c r="F24" s="2" t="s">
        <v>874</v>
      </c>
    </row>
    <row r="25" spans="1:6" ht="16.5">
      <c r="A25" s="2" t="s">
        <v>876</v>
      </c>
      <c r="B25" s="20">
        <v>3.8744154976619907</v>
      </c>
      <c r="C25" s="20">
        <v>0.7348029392117569</v>
      </c>
      <c r="D25" s="20">
        <v>2.3046092184368736</v>
      </c>
      <c r="F25" s="2" t="s">
        <v>877</v>
      </c>
    </row>
    <row r="26" spans="1:6" ht="16.5">
      <c r="A26" s="2" t="s">
        <v>878</v>
      </c>
      <c r="B26" s="20">
        <v>9.024064171122994</v>
      </c>
      <c r="C26" s="20">
        <v>1.4705882352941178</v>
      </c>
      <c r="D26" s="20">
        <v>5.247326203208556</v>
      </c>
      <c r="F26" s="2" t="s">
        <v>879</v>
      </c>
    </row>
    <row r="27" spans="1:6" ht="16.5">
      <c r="A27" s="2" t="s">
        <v>880</v>
      </c>
      <c r="B27" s="20">
        <v>22.994652406417114</v>
      </c>
      <c r="C27" s="20">
        <v>12.625250501002004</v>
      </c>
      <c r="D27" s="20">
        <v>17.80821917808219</v>
      </c>
      <c r="F27" s="2" t="s">
        <v>881</v>
      </c>
    </row>
    <row r="28" spans="1:6" ht="16.5">
      <c r="A28" s="2" t="s">
        <v>882</v>
      </c>
      <c r="B28" s="20">
        <v>5.748663101604278</v>
      </c>
      <c r="C28" s="20">
        <v>1.3360053440213762</v>
      </c>
      <c r="D28" s="20">
        <v>3.5415970598062145</v>
      </c>
      <c r="F28" s="2" t="s">
        <v>883</v>
      </c>
    </row>
    <row r="29" spans="1:6" ht="16.5">
      <c r="A29" s="2" t="s">
        <v>986</v>
      </c>
      <c r="B29" s="20">
        <v>9.491978609625669</v>
      </c>
      <c r="C29" s="20">
        <v>2.338009352037408</v>
      </c>
      <c r="D29" s="20">
        <v>5.913798864016037</v>
      </c>
      <c r="F29" s="2" t="s">
        <v>884</v>
      </c>
    </row>
    <row r="30" spans="1:6" ht="16.5">
      <c r="A30" s="2" t="s">
        <v>888</v>
      </c>
      <c r="B30" s="20" t="s">
        <v>725</v>
      </c>
      <c r="C30" s="20">
        <v>1.9385026737967914</v>
      </c>
      <c r="D30" s="20">
        <v>1.9385026737967914</v>
      </c>
      <c r="F30" s="2" t="s">
        <v>1214</v>
      </c>
    </row>
    <row r="31" spans="1:6" ht="16.5">
      <c r="A31" s="2" t="s">
        <v>887</v>
      </c>
      <c r="B31" s="20" t="s">
        <v>725</v>
      </c>
      <c r="C31" s="20">
        <v>1.2032085561497325</v>
      </c>
      <c r="D31" s="20">
        <v>1.2032085561497325</v>
      </c>
      <c r="F31" s="2" t="s">
        <v>885</v>
      </c>
    </row>
    <row r="32" spans="1:6" ht="16.5">
      <c r="A32" s="2" t="s">
        <v>886</v>
      </c>
      <c r="B32" s="20" t="s">
        <v>725</v>
      </c>
      <c r="C32" s="20">
        <v>1.1363636363636365</v>
      </c>
      <c r="D32" s="20">
        <v>1.1363636363636365</v>
      </c>
      <c r="F32" s="2" t="s">
        <v>1215</v>
      </c>
    </row>
    <row r="33" spans="2:4" ht="16.5">
      <c r="B33" s="3"/>
      <c r="C33" s="3"/>
      <c r="D33" s="3"/>
    </row>
    <row r="34" ht="16.5"/>
    <row r="35" spans="1:6" ht="16.5">
      <c r="A35" s="2" t="s">
        <v>726</v>
      </c>
      <c r="F35" s="1" t="s">
        <v>227</v>
      </c>
    </row>
    <row r="36" ht="16.5"/>
    <row r="37" spans="2:4" ht="16.5">
      <c r="B37" s="21">
        <v>2005</v>
      </c>
      <c r="C37" s="21">
        <v>2008</v>
      </c>
      <c r="D37" s="19" t="s">
        <v>831</v>
      </c>
    </row>
    <row r="38" spans="1:6" ht="16.5">
      <c r="A38" s="2" t="s">
        <v>1004</v>
      </c>
      <c r="B38" s="20">
        <v>51.63660654642619</v>
      </c>
      <c r="C38" s="20">
        <v>67.06746826987307</v>
      </c>
      <c r="D38" s="20">
        <v>59.352037408149634</v>
      </c>
      <c r="F38" s="2" t="s">
        <v>889</v>
      </c>
    </row>
    <row r="39" spans="1:6" ht="16.5">
      <c r="A39" s="2" t="s">
        <v>1005</v>
      </c>
      <c r="B39" s="20">
        <v>18.37007348029392</v>
      </c>
      <c r="C39" s="20">
        <v>21.910487641950567</v>
      </c>
      <c r="D39" s="20">
        <v>20.140280561122246</v>
      </c>
      <c r="F39" s="2" t="s">
        <v>890</v>
      </c>
    </row>
    <row r="40" spans="1:6" ht="16.5">
      <c r="A40" s="2" t="s">
        <v>1006</v>
      </c>
      <c r="B40" s="20">
        <v>15.764863059452237</v>
      </c>
      <c r="C40" s="20">
        <v>8.95123580494322</v>
      </c>
      <c r="D40" s="20">
        <v>12.35804943219773</v>
      </c>
      <c r="F40" s="2" t="s">
        <v>1001</v>
      </c>
    </row>
    <row r="41" spans="1:6" ht="16.5">
      <c r="A41" s="2" t="s">
        <v>924</v>
      </c>
      <c r="B41" s="20">
        <v>7.682030728122912</v>
      </c>
      <c r="C41" s="20">
        <v>1.6700066800267201</v>
      </c>
      <c r="D41" s="20">
        <v>4.676018704074816</v>
      </c>
      <c r="F41" s="2" t="s">
        <v>1002</v>
      </c>
    </row>
    <row r="42" spans="1:6" ht="16.5">
      <c r="A42" s="2" t="s">
        <v>985</v>
      </c>
      <c r="B42" s="20">
        <v>6.5464261857047426</v>
      </c>
      <c r="C42" s="20">
        <v>0.40080160320641284</v>
      </c>
      <c r="D42" s="20">
        <v>3.473613894455578</v>
      </c>
      <c r="F42" s="2" t="s">
        <v>1003</v>
      </c>
    </row>
    <row r="43" ht="16.5"/>
    <row r="44" ht="16.5"/>
    <row r="45" ht="16.5"/>
    <row r="46" spans="1:6" ht="16.5">
      <c r="A46" s="2" t="s">
        <v>727</v>
      </c>
      <c r="F46" s="1" t="s">
        <v>925</v>
      </c>
    </row>
    <row r="47" ht="16.5"/>
    <row r="48" spans="2:4" ht="16.5">
      <c r="B48" s="4" t="s">
        <v>832</v>
      </c>
      <c r="C48" s="4" t="s">
        <v>833</v>
      </c>
      <c r="D48" s="4" t="s">
        <v>831</v>
      </c>
    </row>
    <row r="49" spans="1:6" ht="16.5">
      <c r="A49" s="2" t="s">
        <v>932</v>
      </c>
      <c r="B49" s="6">
        <v>11.898016997167138</v>
      </c>
      <c r="C49" s="6">
        <v>10.408163265306122</v>
      </c>
      <c r="D49" s="6">
        <v>11.2876254180602</v>
      </c>
      <c r="F49" s="2" t="s">
        <v>926</v>
      </c>
    </row>
    <row r="50" spans="1:6" ht="16.5">
      <c r="A50" s="2" t="s">
        <v>933</v>
      </c>
      <c r="B50" s="6">
        <v>25.92067988668555</v>
      </c>
      <c r="C50" s="6">
        <v>20.816326530612244</v>
      </c>
      <c r="D50" s="6">
        <v>23.82943143812709</v>
      </c>
      <c r="F50" s="2" t="s">
        <v>927</v>
      </c>
    </row>
    <row r="51" spans="1:6" ht="16.5">
      <c r="A51" s="2" t="s">
        <v>934</v>
      </c>
      <c r="B51" s="6">
        <v>26.062322946175637</v>
      </c>
      <c r="C51" s="6">
        <v>29.183673469387756</v>
      </c>
      <c r="D51" s="6">
        <v>27.34113712374582</v>
      </c>
      <c r="F51" s="2" t="s">
        <v>928</v>
      </c>
    </row>
    <row r="52" spans="1:6" ht="16.5">
      <c r="A52" s="2" t="s">
        <v>935</v>
      </c>
      <c r="B52" s="6">
        <v>21.388101983002834</v>
      </c>
      <c r="C52" s="6">
        <v>25.714285714285715</v>
      </c>
      <c r="D52" s="6">
        <v>23.160535117056856</v>
      </c>
      <c r="F52" s="2" t="s">
        <v>929</v>
      </c>
    </row>
    <row r="53" spans="1:6" ht="16.5">
      <c r="A53" s="2" t="s">
        <v>931</v>
      </c>
      <c r="B53" s="6">
        <v>14.73087818696884</v>
      </c>
      <c r="C53" s="6">
        <v>13.877551020408163</v>
      </c>
      <c r="D53" s="6">
        <v>14.381270903010034</v>
      </c>
      <c r="F53" s="2" t="s">
        <v>930</v>
      </c>
    </row>
    <row r="54" ht="16.5"/>
    <row r="55" ht="16.5"/>
    <row r="56" spans="1:6" ht="16.5">
      <c r="A56" s="2" t="s">
        <v>751</v>
      </c>
      <c r="F56" s="1" t="s">
        <v>228</v>
      </c>
    </row>
    <row r="57" ht="16.5"/>
    <row r="58" spans="2:4" ht="16.5">
      <c r="B58" s="4" t="s">
        <v>832</v>
      </c>
      <c r="C58" s="4" t="s">
        <v>833</v>
      </c>
      <c r="D58" s="4" t="s">
        <v>831</v>
      </c>
    </row>
    <row r="59" spans="1:6" ht="16.5">
      <c r="A59" s="2" t="s">
        <v>941</v>
      </c>
      <c r="B59" s="6">
        <v>39.77110157367668</v>
      </c>
      <c r="C59" s="6">
        <v>47.74590163934426</v>
      </c>
      <c r="D59" s="6">
        <v>43.049705139005894</v>
      </c>
      <c r="F59" s="2" t="s">
        <v>936</v>
      </c>
    </row>
    <row r="60" spans="1:6" ht="16.5">
      <c r="A60" s="2" t="s">
        <v>942</v>
      </c>
      <c r="B60" s="6">
        <v>41.05865522174535</v>
      </c>
      <c r="C60" s="6">
        <v>32.58196721311475</v>
      </c>
      <c r="D60" s="6">
        <v>37.573715248525694</v>
      </c>
      <c r="F60" s="2" t="s">
        <v>937</v>
      </c>
    </row>
    <row r="61" spans="1:6" ht="16.5">
      <c r="A61" s="2" t="s">
        <v>943</v>
      </c>
      <c r="B61" s="6">
        <v>10.014306151645208</v>
      </c>
      <c r="C61" s="6">
        <v>13.934426229508198</v>
      </c>
      <c r="D61" s="6">
        <v>11.625947767481044</v>
      </c>
      <c r="F61" s="2" t="s">
        <v>938</v>
      </c>
    </row>
    <row r="62" spans="1:6" ht="16.5">
      <c r="A62" s="2" t="s">
        <v>944</v>
      </c>
      <c r="B62" s="6">
        <v>5.436337625178827</v>
      </c>
      <c r="C62" s="6">
        <v>3.278688524590164</v>
      </c>
      <c r="D62" s="6">
        <v>4.549283909014322</v>
      </c>
      <c r="F62" s="2" t="s">
        <v>939</v>
      </c>
    </row>
    <row r="63" spans="1:6" ht="16.5">
      <c r="A63" s="2" t="s">
        <v>945</v>
      </c>
      <c r="B63" s="6">
        <v>3.719599427753934</v>
      </c>
      <c r="C63" s="6">
        <v>2.459016393442623</v>
      </c>
      <c r="D63" s="6">
        <v>3.2013479359730415</v>
      </c>
      <c r="F63" s="2" t="s">
        <v>940</v>
      </c>
    </row>
    <row r="64" ht="16.5"/>
    <row r="65" ht="16.5"/>
    <row r="66" spans="1:6" ht="16.5">
      <c r="A66" s="2" t="s">
        <v>678</v>
      </c>
      <c r="F66" s="1" t="s">
        <v>187</v>
      </c>
    </row>
    <row r="67" ht="16.5"/>
    <row r="68" spans="2:4" ht="16.5">
      <c r="B68" s="4" t="s">
        <v>832</v>
      </c>
      <c r="C68" s="4" t="s">
        <v>833</v>
      </c>
      <c r="D68" s="4" t="s">
        <v>831</v>
      </c>
    </row>
    <row r="69" spans="1:6" ht="16.5">
      <c r="A69" s="2" t="s">
        <v>946</v>
      </c>
      <c r="B69" s="6">
        <v>33.14121037463977</v>
      </c>
      <c r="C69" s="6">
        <v>29.038854805725972</v>
      </c>
      <c r="D69" s="6">
        <v>31.445477599323752</v>
      </c>
      <c r="F69" s="2" t="s">
        <v>1034</v>
      </c>
    </row>
    <row r="70" spans="1:6" ht="16.5">
      <c r="A70" s="2" t="s">
        <v>1000</v>
      </c>
      <c r="B70" s="6">
        <v>23.487031700288185</v>
      </c>
      <c r="C70" s="6">
        <v>12.269938650306749</v>
      </c>
      <c r="D70" s="6">
        <v>18.850380388841927</v>
      </c>
      <c r="F70" s="2" t="s">
        <v>1096</v>
      </c>
    </row>
    <row r="71" spans="1:6" ht="16.5">
      <c r="A71" s="2" t="s">
        <v>1097</v>
      </c>
      <c r="B71" s="6">
        <v>12.103746397694524</v>
      </c>
      <c r="C71" s="6">
        <v>14.723926380368098</v>
      </c>
      <c r="D71" s="6">
        <v>13.186813186813186</v>
      </c>
      <c r="F71" s="2" t="s">
        <v>1098</v>
      </c>
    </row>
    <row r="72" spans="1:6" ht="16.5">
      <c r="A72" s="2" t="s">
        <v>965</v>
      </c>
      <c r="B72" s="6">
        <v>8.789625360230547</v>
      </c>
      <c r="C72" s="6">
        <v>11.656441717791411</v>
      </c>
      <c r="D72" s="6">
        <v>9.974640743871513</v>
      </c>
      <c r="F72" s="2" t="s">
        <v>1099</v>
      </c>
    </row>
    <row r="73" spans="1:6" ht="16.5">
      <c r="A73" s="2" t="s">
        <v>966</v>
      </c>
      <c r="B73" s="6">
        <v>7.780979827089337</v>
      </c>
      <c r="C73" s="6">
        <v>9.202453987730062</v>
      </c>
      <c r="D73" s="6">
        <v>8.368554522400677</v>
      </c>
      <c r="F73" s="2" t="s">
        <v>1100</v>
      </c>
    </row>
    <row r="74" spans="1:6" ht="16.5">
      <c r="A74" s="2" t="s">
        <v>967</v>
      </c>
      <c r="B74" s="6">
        <v>6.195965417867435</v>
      </c>
      <c r="C74" s="6">
        <v>10.020449897750511</v>
      </c>
      <c r="D74" s="6">
        <v>7.776838546069316</v>
      </c>
      <c r="F74" s="2" t="s">
        <v>992</v>
      </c>
    </row>
    <row r="75" spans="1:6" ht="16.5">
      <c r="A75" s="2" t="s">
        <v>968</v>
      </c>
      <c r="B75" s="6">
        <v>4.46685878962536</v>
      </c>
      <c r="C75" s="6">
        <v>3.6809815950920246</v>
      </c>
      <c r="D75" s="6">
        <v>4.1420118343195265</v>
      </c>
      <c r="F75" s="2" t="s">
        <v>993</v>
      </c>
    </row>
    <row r="76" spans="1:6" ht="16.5">
      <c r="A76" s="2" t="s">
        <v>984</v>
      </c>
      <c r="B76" s="6">
        <v>1.1527377521613833</v>
      </c>
      <c r="C76" s="6">
        <v>2.8629856850715747</v>
      </c>
      <c r="D76" s="6">
        <v>1.8596787827557058</v>
      </c>
      <c r="F76" s="2" t="s">
        <v>994</v>
      </c>
    </row>
    <row r="77" spans="1:6" ht="16.5">
      <c r="A77" s="2" t="s">
        <v>969</v>
      </c>
      <c r="B77" s="6" t="s">
        <v>725</v>
      </c>
      <c r="C77" s="6">
        <v>2.4539877300613497</v>
      </c>
      <c r="D77" s="6">
        <v>1.0143702451394758</v>
      </c>
      <c r="F77" s="2" t="s">
        <v>1200</v>
      </c>
    </row>
    <row r="78" spans="1:6" ht="16.5">
      <c r="A78" s="2" t="s">
        <v>970</v>
      </c>
      <c r="B78" s="6">
        <v>0.8645533141210374</v>
      </c>
      <c r="C78" s="6">
        <v>1.0224948875255624</v>
      </c>
      <c r="D78" s="6">
        <v>0.9298393913778529</v>
      </c>
      <c r="F78" s="2" t="s">
        <v>995</v>
      </c>
    </row>
    <row r="79" spans="1:6" ht="16.5">
      <c r="A79" s="2" t="s">
        <v>971</v>
      </c>
      <c r="B79" s="6" t="s">
        <v>725</v>
      </c>
      <c r="C79" s="6">
        <v>1.6359918200408998</v>
      </c>
      <c r="D79" s="6">
        <v>0.6762468300929839</v>
      </c>
      <c r="F79" s="2" t="s">
        <v>996</v>
      </c>
    </row>
    <row r="80" spans="1:6" ht="16.5">
      <c r="A80" s="2" t="s">
        <v>972</v>
      </c>
      <c r="B80" s="6">
        <v>1.0086455331412103</v>
      </c>
      <c r="C80" s="6" t="s">
        <v>725</v>
      </c>
      <c r="D80" s="6">
        <v>0.591715976331361</v>
      </c>
      <c r="F80" s="2" t="s">
        <v>997</v>
      </c>
    </row>
    <row r="81" spans="1:6" ht="16.5">
      <c r="A81" s="2" t="s">
        <v>973</v>
      </c>
      <c r="B81" s="6">
        <v>0.5763688760806917</v>
      </c>
      <c r="C81" s="6">
        <v>0.20449897750511248</v>
      </c>
      <c r="D81" s="6">
        <v>0.42265426880811496</v>
      </c>
      <c r="F81" s="2" t="s">
        <v>998</v>
      </c>
    </row>
    <row r="82" spans="1:6" ht="16.5">
      <c r="A82" s="2" t="s">
        <v>974</v>
      </c>
      <c r="B82" s="6" t="s">
        <v>725</v>
      </c>
      <c r="C82" s="6">
        <v>1.0224948875255624</v>
      </c>
      <c r="D82" s="6">
        <v>0.42265426880811496</v>
      </c>
      <c r="F82" s="2" t="s">
        <v>999</v>
      </c>
    </row>
    <row r="83" ht="16.5"/>
    <row r="84" ht="16.5"/>
    <row r="85" ht="16.5"/>
    <row r="86" ht="16.5"/>
    <row r="87" spans="1:6" ht="16.5">
      <c r="A87" s="2" t="s">
        <v>787</v>
      </c>
      <c r="F87" s="1" t="s">
        <v>229</v>
      </c>
    </row>
    <row r="88" ht="16.5"/>
    <row r="89" ht="16.5">
      <c r="A89" s="2" t="s">
        <v>600</v>
      </c>
    </row>
    <row r="90" spans="1:3" ht="16.5">
      <c r="A90" s="2" t="s">
        <v>830</v>
      </c>
      <c r="B90" s="2" t="s">
        <v>830</v>
      </c>
      <c r="C90" s="2" t="s">
        <v>830</v>
      </c>
    </row>
    <row r="91" spans="2:4" ht="16.5">
      <c r="B91" s="4" t="s">
        <v>832</v>
      </c>
      <c r="C91" s="4" t="s">
        <v>833</v>
      </c>
      <c r="D91" s="4" t="s">
        <v>831</v>
      </c>
    </row>
    <row r="92" spans="1:6" ht="16.5">
      <c r="A92" s="2" t="s">
        <v>681</v>
      </c>
      <c r="B92" s="6">
        <v>14.526330961812224</v>
      </c>
      <c r="C92" s="6">
        <v>15.879020607071293</v>
      </c>
      <c r="D92" s="6">
        <f aca="true" t="shared" si="0" ref="D92:D105">AVERAGE(B92:C92)</f>
        <v>15.202675784441759</v>
      </c>
      <c r="F92" s="2" t="s">
        <v>977</v>
      </c>
    </row>
    <row r="93" spans="1:6" ht="16.5">
      <c r="A93" s="2" t="s">
        <v>679</v>
      </c>
      <c r="B93" s="6">
        <v>14.030764701912908</v>
      </c>
      <c r="C93" s="6">
        <v>12.954335957996262</v>
      </c>
      <c r="D93" s="6">
        <f t="shared" si="0"/>
        <v>13.492550329954586</v>
      </c>
      <c r="F93" s="2" t="s">
        <v>978</v>
      </c>
    </row>
    <row r="94" spans="1:6" ht="16.5">
      <c r="A94" s="2" t="s">
        <v>683</v>
      </c>
      <c r="B94" s="6">
        <v>12.435825179069637</v>
      </c>
      <c r="C94" s="6">
        <v>13.770822409911105</v>
      </c>
      <c r="D94" s="6">
        <f t="shared" si="0"/>
        <v>13.103323794490372</v>
      </c>
      <c r="F94" s="2" t="s">
        <v>979</v>
      </c>
    </row>
    <row r="95" spans="1:6" ht="16.5">
      <c r="A95" s="2" t="s">
        <v>763</v>
      </c>
      <c r="B95" s="6">
        <v>16.062011803300944</v>
      </c>
      <c r="C95" s="6">
        <v>9.275049237215402</v>
      </c>
      <c r="D95" s="6">
        <f t="shared" si="0"/>
        <v>12.668530520258173</v>
      </c>
      <c r="F95" s="2" t="s">
        <v>980</v>
      </c>
    </row>
    <row r="96" spans="1:6" ht="16.5">
      <c r="A96" s="2" t="s">
        <v>680</v>
      </c>
      <c r="B96" s="6">
        <v>10.490724463921556</v>
      </c>
      <c r="C96" s="6">
        <v>10.36267998687307</v>
      </c>
      <c r="D96" s="6">
        <f t="shared" si="0"/>
        <v>10.426702225397314</v>
      </c>
      <c r="F96" s="2" t="s">
        <v>981</v>
      </c>
    </row>
    <row r="97" spans="1:6" ht="16.5">
      <c r="A97" s="2" t="s">
        <v>762</v>
      </c>
      <c r="B97" s="6">
        <v>5.874630726866413</v>
      </c>
      <c r="C97" s="6">
        <v>12.40744295339294</v>
      </c>
      <c r="D97" s="6">
        <f t="shared" si="0"/>
        <v>9.141036840129676</v>
      </c>
      <c r="F97" s="2" t="s">
        <v>982</v>
      </c>
    </row>
    <row r="98" spans="1:6" ht="16.5">
      <c r="A98" s="2" t="s">
        <v>684</v>
      </c>
      <c r="B98" s="6">
        <v>4.538409428874558</v>
      </c>
      <c r="C98" s="6">
        <v>7.901371796500913</v>
      </c>
      <c r="D98" s="6">
        <f t="shared" si="0"/>
        <v>6.219890612687736</v>
      </c>
      <c r="F98" s="2" t="s">
        <v>983</v>
      </c>
    </row>
    <row r="99" spans="1:6" ht="16.5">
      <c r="A99" s="2" t="s">
        <v>595</v>
      </c>
      <c r="B99" s="6">
        <v>7.893290882135578</v>
      </c>
      <c r="C99" s="6">
        <v>3.920477191860184</v>
      </c>
      <c r="D99" s="6">
        <f t="shared" si="0"/>
        <v>5.906884036997881</v>
      </c>
      <c r="F99" s="2" t="s">
        <v>1090</v>
      </c>
    </row>
    <row r="100" spans="1:6" ht="16.5">
      <c r="A100" s="2" t="s">
        <v>682</v>
      </c>
      <c r="B100" s="6">
        <v>5.839739270080495</v>
      </c>
      <c r="C100" s="6">
        <v>4.070608618620508</v>
      </c>
      <c r="D100" s="6">
        <f t="shared" si="0"/>
        <v>4.955173944350501</v>
      </c>
      <c r="F100" s="2" t="s">
        <v>1091</v>
      </c>
    </row>
    <row r="101" spans="1:6" ht="16.5">
      <c r="A101" s="2" t="s">
        <v>685</v>
      </c>
      <c r="B101" s="6">
        <v>3.9506247224141213</v>
      </c>
      <c r="C101" s="6">
        <v>4.748073325120855</v>
      </c>
      <c r="D101" s="6">
        <f t="shared" si="0"/>
        <v>4.3493490237674886</v>
      </c>
      <c r="F101" s="2" t="s">
        <v>1092</v>
      </c>
    </row>
    <row r="102" spans="1:6" ht="16.5">
      <c r="A102" s="2" t="s">
        <v>596</v>
      </c>
      <c r="B102" s="6">
        <v>0</v>
      </c>
      <c r="C102" s="6">
        <v>4.137724145010176</v>
      </c>
      <c r="D102" s="6">
        <f t="shared" si="0"/>
        <v>2.068862072505088</v>
      </c>
      <c r="F102" s="2" t="s">
        <v>1093</v>
      </c>
    </row>
    <row r="103" spans="1:6" ht="16.5">
      <c r="A103" s="2" t="s">
        <v>599</v>
      </c>
      <c r="B103" s="6">
        <v>3.903291453341562</v>
      </c>
      <c r="C103" s="6">
        <v>0</v>
      </c>
      <c r="D103" s="6">
        <f t="shared" si="0"/>
        <v>1.951645726670781</v>
      </c>
      <c r="F103" s="2" t="s">
        <v>1094</v>
      </c>
    </row>
    <row r="104" spans="1:6" ht="16.5">
      <c r="A104" s="2" t="s">
        <v>598</v>
      </c>
      <c r="B104" s="6">
        <v>0</v>
      </c>
      <c r="C104" s="6">
        <v>0.28731529558554736</v>
      </c>
      <c r="D104" s="6">
        <f t="shared" si="0"/>
        <v>0.14365764779277368</v>
      </c>
      <c r="F104" s="2" t="s">
        <v>1095</v>
      </c>
    </row>
    <row r="105" spans="1:6" ht="16.5">
      <c r="A105" s="2" t="s">
        <v>597</v>
      </c>
      <c r="B105" s="6">
        <v>0</v>
      </c>
      <c r="C105" s="6">
        <v>0.28507847484174126</v>
      </c>
      <c r="D105" s="6">
        <f t="shared" si="0"/>
        <v>0.14253923742087063</v>
      </c>
      <c r="F105" s="2" t="s">
        <v>1141</v>
      </c>
    </row>
    <row r="106" ht="16.5"/>
    <row r="107" ht="16.5"/>
    <row r="108" spans="1:6" ht="16.5">
      <c r="A108" s="2" t="s">
        <v>691</v>
      </c>
      <c r="F108" s="1" t="s">
        <v>230</v>
      </c>
    </row>
    <row r="109" ht="16.5"/>
    <row r="110" ht="16.5">
      <c r="A110" s="2" t="s">
        <v>778</v>
      </c>
    </row>
    <row r="111" spans="2:4" ht="16.5">
      <c r="B111" s="4" t="s">
        <v>832</v>
      </c>
      <c r="C111" s="4" t="s">
        <v>833</v>
      </c>
      <c r="D111" s="4" t="s">
        <v>831</v>
      </c>
    </row>
    <row r="112" spans="1:6" ht="16.5">
      <c r="A112" s="2" t="s">
        <v>777</v>
      </c>
      <c r="B112" s="6">
        <v>5.982905982905983</v>
      </c>
      <c r="C112" s="6">
        <v>6.680584551148225</v>
      </c>
      <c r="D112" s="6">
        <v>6.265876375952582</v>
      </c>
      <c r="F112" s="2" t="s">
        <v>1199</v>
      </c>
    </row>
    <row r="113" spans="1:6" ht="16.5">
      <c r="A113" s="2" t="s">
        <v>686</v>
      </c>
      <c r="B113" s="6">
        <v>4.971590909090909</v>
      </c>
      <c r="C113" s="6">
        <v>4.140786749482402</v>
      </c>
      <c r="D113" s="6">
        <v>4.633529907329402</v>
      </c>
      <c r="F113" s="2" t="s">
        <v>1142</v>
      </c>
    </row>
    <row r="114" spans="1:6" ht="16.5">
      <c r="A114" s="2" t="s">
        <v>687</v>
      </c>
      <c r="B114" s="6">
        <v>12.624113475177305</v>
      </c>
      <c r="C114" s="6">
        <v>11.776859504132231</v>
      </c>
      <c r="D114" s="6">
        <v>12.279226240538268</v>
      </c>
      <c r="F114" s="2" t="s">
        <v>1143</v>
      </c>
    </row>
    <row r="115" spans="1:6" ht="16.5">
      <c r="A115" s="2" t="s">
        <v>688</v>
      </c>
      <c r="B115" s="6">
        <v>4.539007092198582</v>
      </c>
      <c r="C115" s="6">
        <v>3.3057851239669422</v>
      </c>
      <c r="D115" s="6">
        <v>4.037005887300253</v>
      </c>
      <c r="F115" s="2" t="s">
        <v>1144</v>
      </c>
    </row>
    <row r="116" spans="1:6" ht="16.5">
      <c r="A116" s="2" t="s">
        <v>689</v>
      </c>
      <c r="B116" s="6">
        <v>3.120567375886525</v>
      </c>
      <c r="C116" s="6">
        <v>2.6859504132231407</v>
      </c>
      <c r="D116" s="6">
        <v>2.943650126156434</v>
      </c>
      <c r="F116" s="2" t="s">
        <v>1198</v>
      </c>
    </row>
    <row r="117" spans="1:6" ht="16.5">
      <c r="A117" s="2" t="s">
        <v>690</v>
      </c>
      <c r="B117" s="6">
        <v>17.73049645390071</v>
      </c>
      <c r="C117" s="6">
        <v>10.208333333333334</v>
      </c>
      <c r="D117" s="6">
        <v>14.683544303797468</v>
      </c>
      <c r="F117" s="2" t="s">
        <v>1047</v>
      </c>
    </row>
    <row r="118" ht="16.5"/>
    <row r="119" ht="16.5"/>
    <row r="120" spans="1:6" ht="16.5">
      <c r="A120" s="2" t="s">
        <v>788</v>
      </c>
      <c r="F120" s="1" t="s">
        <v>231</v>
      </c>
    </row>
    <row r="121" ht="16.5">
      <c r="A121" s="2" t="s">
        <v>789</v>
      </c>
    </row>
    <row r="122" ht="16.5">
      <c r="B122" s="2" t="s">
        <v>830</v>
      </c>
    </row>
    <row r="123" spans="1:4" ht="16.5">
      <c r="A123" s="2" t="s">
        <v>600</v>
      </c>
      <c r="B123" s="6" t="s">
        <v>832</v>
      </c>
      <c r="C123" s="6" t="s">
        <v>833</v>
      </c>
      <c r="D123" s="6" t="s">
        <v>831</v>
      </c>
    </row>
    <row r="124" spans="1:6" ht="16.5">
      <c r="A124" s="2" t="s">
        <v>779</v>
      </c>
      <c r="B124" s="6">
        <v>34.05839376748259</v>
      </c>
      <c r="C124" s="6">
        <v>31.45341787470202</v>
      </c>
      <c r="D124" s="6">
        <f aca="true" t="shared" si="1" ref="D124:D136">AVERAGE(B124:C124)</f>
        <v>32.755905821092306</v>
      </c>
      <c r="F124" s="2" t="s">
        <v>1048</v>
      </c>
    </row>
    <row r="125" spans="1:6" ht="16.5">
      <c r="A125" s="2" t="s">
        <v>781</v>
      </c>
      <c r="B125" s="6">
        <v>13.386990636307646</v>
      </c>
      <c r="C125" s="6">
        <v>13.986348259537369</v>
      </c>
      <c r="D125" s="6">
        <f t="shared" si="1"/>
        <v>13.686669447922508</v>
      </c>
      <c r="F125" s="2" t="s">
        <v>1049</v>
      </c>
    </row>
    <row r="126" spans="1:6" ht="16.5">
      <c r="A126" s="2" t="s">
        <v>780</v>
      </c>
      <c r="B126" s="6">
        <v>12.004871018572889</v>
      </c>
      <c r="C126" s="6">
        <v>10.821431802377585</v>
      </c>
      <c r="D126" s="6">
        <f t="shared" si="1"/>
        <v>11.413151410475237</v>
      </c>
      <c r="F126" s="2" t="s">
        <v>1050</v>
      </c>
    </row>
    <row r="127" spans="1:6" ht="16.5">
      <c r="A127" s="2" t="s">
        <v>814</v>
      </c>
      <c r="B127" s="6">
        <v>12.196252484213751</v>
      </c>
      <c r="C127" s="6">
        <v>7.150531512417958</v>
      </c>
      <c r="D127" s="6">
        <f t="shared" si="1"/>
        <v>9.673391998315854</v>
      </c>
      <c r="F127" s="2" t="s">
        <v>1197</v>
      </c>
    </row>
    <row r="128" spans="1:6" ht="16.5">
      <c r="A128" s="2" t="s">
        <v>784</v>
      </c>
      <c r="B128" s="6">
        <v>6.376598468478419</v>
      </c>
      <c r="C128" s="6">
        <v>9.766929419955197</v>
      </c>
      <c r="D128" s="6">
        <f t="shared" si="1"/>
        <v>8.071763944216809</v>
      </c>
      <c r="F128" s="2" t="s">
        <v>1051</v>
      </c>
    </row>
    <row r="129" spans="1:6" ht="16.5">
      <c r="A129" s="2" t="s">
        <v>790</v>
      </c>
      <c r="B129" s="6">
        <v>6.278071941237974</v>
      </c>
      <c r="C129" s="6">
        <v>8.650607737243948</v>
      </c>
      <c r="D129" s="6">
        <f t="shared" si="1"/>
        <v>7.464339839240962</v>
      </c>
      <c r="F129" s="2" t="s">
        <v>1053</v>
      </c>
    </row>
    <row r="130" spans="1:6" ht="16.5">
      <c r="A130" s="2" t="s">
        <v>783</v>
      </c>
      <c r="B130" s="6">
        <v>5.119551310560656</v>
      </c>
      <c r="C130" s="6">
        <v>6.868703668036999</v>
      </c>
      <c r="D130" s="6">
        <f t="shared" si="1"/>
        <v>5.994127489298828</v>
      </c>
      <c r="F130" s="2" t="s">
        <v>1052</v>
      </c>
    </row>
    <row r="131" spans="1:6" ht="16.5">
      <c r="A131" s="2" t="s">
        <v>812</v>
      </c>
      <c r="B131" s="6">
        <v>3.0611144704743234</v>
      </c>
      <c r="C131" s="6">
        <v>4.559075561392992</v>
      </c>
      <c r="D131" s="6">
        <f t="shared" si="1"/>
        <v>3.8100950159336575</v>
      </c>
      <c r="F131" s="2" t="s">
        <v>1054</v>
      </c>
    </row>
    <row r="132" spans="1:6" ht="16.5">
      <c r="A132" s="2" t="s">
        <v>813</v>
      </c>
      <c r="B132" s="6">
        <v>3.3011581541571178</v>
      </c>
      <c r="C132" s="6">
        <v>3.510697443232849</v>
      </c>
      <c r="D132" s="6">
        <f t="shared" si="1"/>
        <v>3.405927798694983</v>
      </c>
      <c r="F132" s="2" t="s">
        <v>1055</v>
      </c>
    </row>
    <row r="133" spans="1:6" ht="16.5">
      <c r="A133" s="2" t="s">
        <v>782</v>
      </c>
      <c r="B133" s="6">
        <v>3.564971011403193</v>
      </c>
      <c r="C133" s="6">
        <v>2.846514472934707</v>
      </c>
      <c r="D133" s="6">
        <f t="shared" si="1"/>
        <v>3.20574274216895</v>
      </c>
      <c r="F133" s="2" t="s">
        <v>1056</v>
      </c>
    </row>
    <row r="134" spans="1:6" ht="16.5">
      <c r="A134" s="2" t="s">
        <v>815</v>
      </c>
      <c r="B134" s="6">
        <v>0.3451156364839779</v>
      </c>
      <c r="C134" s="6">
        <v>0.3143466319290603</v>
      </c>
      <c r="D134" s="6">
        <f t="shared" si="1"/>
        <v>0.3297311342065191</v>
      </c>
      <c r="F134" s="2" t="s">
        <v>1057</v>
      </c>
    </row>
    <row r="135" spans="1:6" ht="16.5">
      <c r="A135" s="2" t="s">
        <v>817</v>
      </c>
      <c r="B135" s="6">
        <v>0.2641261279200023</v>
      </c>
      <c r="C135" s="6">
        <v>0.02138604452554614</v>
      </c>
      <c r="D135" s="6">
        <f t="shared" si="1"/>
        <v>0.14275608622277422</v>
      </c>
      <c r="F135" s="2" t="s">
        <v>1058</v>
      </c>
    </row>
    <row r="136" spans="1:6" ht="16.5">
      <c r="A136" s="2" t="s">
        <v>816</v>
      </c>
      <c r="B136" s="6">
        <v>0.04278497270745951</v>
      </c>
      <c r="C136" s="6">
        <v>0.05000957171377301</v>
      </c>
      <c r="D136" s="6">
        <f t="shared" si="1"/>
        <v>0.046397272210616264</v>
      </c>
      <c r="F136" s="2" t="s">
        <v>1020</v>
      </c>
    </row>
    <row r="137" ht="16.5"/>
    <row r="138" ht="16.5"/>
    <row r="139" ht="16.5"/>
    <row r="140" spans="1:6" ht="16.5">
      <c r="A140" s="2" t="s">
        <v>709</v>
      </c>
      <c r="F140" s="1" t="s">
        <v>188</v>
      </c>
    </row>
    <row r="141" spans="2:4" ht="16.5">
      <c r="B141" s="6" t="s">
        <v>832</v>
      </c>
      <c r="C141" s="6" t="s">
        <v>833</v>
      </c>
      <c r="D141" s="6" t="s">
        <v>831</v>
      </c>
    </row>
    <row r="142" spans="1:6" ht="16.5">
      <c r="A142" s="2" t="s">
        <v>835</v>
      </c>
      <c r="B142" s="6">
        <v>24.732620320855617</v>
      </c>
      <c r="C142" s="6">
        <v>22.24448897795591</v>
      </c>
      <c r="D142" s="6">
        <v>23.48813899097895</v>
      </c>
      <c r="F142" s="2" t="s">
        <v>891</v>
      </c>
    </row>
    <row r="143" spans="1:6" ht="16.5">
      <c r="A143" s="2" t="s">
        <v>836</v>
      </c>
      <c r="B143" s="6">
        <v>74.93315508021391</v>
      </c>
      <c r="C143" s="6">
        <v>76.68670674682699</v>
      </c>
      <c r="D143" s="6">
        <v>75.81022385566321</v>
      </c>
      <c r="F143" s="2" t="s">
        <v>892</v>
      </c>
    </row>
    <row r="144" spans="1:6" ht="16.5">
      <c r="A144" s="2" t="s">
        <v>708</v>
      </c>
      <c r="B144" s="6">
        <v>0.3342245989304813</v>
      </c>
      <c r="C144" s="6">
        <v>1.068804275217101</v>
      </c>
      <c r="D144" s="6">
        <v>0.7016371533578349</v>
      </c>
      <c r="F144" s="2" t="s">
        <v>1023</v>
      </c>
    </row>
    <row r="145" ht="16.5"/>
    <row r="146" ht="16.5"/>
    <row r="147" spans="1:6" ht="16.5">
      <c r="A147" s="2" t="s">
        <v>711</v>
      </c>
      <c r="F147" s="1" t="s">
        <v>189</v>
      </c>
    </row>
    <row r="148" ht="16.5"/>
    <row r="149" spans="1:4" ht="16.5">
      <c r="A149" s="2" t="s">
        <v>835</v>
      </c>
      <c r="B149" s="14">
        <v>2005</v>
      </c>
      <c r="C149" s="6" t="s">
        <v>833</v>
      </c>
      <c r="D149" s="6" t="s">
        <v>831</v>
      </c>
    </row>
    <row r="150" spans="1:6" ht="16.5">
      <c r="A150" s="2" t="s">
        <v>836</v>
      </c>
      <c r="B150" s="6">
        <v>23.663101604278076</v>
      </c>
      <c r="C150" s="6">
        <v>18.983957219251337</v>
      </c>
      <c r="D150" s="6">
        <v>21.323529411764707</v>
      </c>
      <c r="F150" s="2" t="s">
        <v>891</v>
      </c>
    </row>
    <row r="151" spans="1:6" ht="16.5">
      <c r="A151" s="2" t="s">
        <v>708</v>
      </c>
      <c r="B151" s="6">
        <v>74.46524064171123</v>
      </c>
      <c r="C151" s="6">
        <v>79.07754010695187</v>
      </c>
      <c r="D151" s="6">
        <v>76.77139037433155</v>
      </c>
      <c r="F151" s="2" t="s">
        <v>892</v>
      </c>
    </row>
    <row r="152" spans="2:6" ht="16.5">
      <c r="B152" s="6">
        <v>1.8716577540106951</v>
      </c>
      <c r="C152" s="6">
        <v>1.9385026737967914</v>
      </c>
      <c r="D152" s="6">
        <v>1.9050802139037433</v>
      </c>
      <c r="F152" s="2" t="s">
        <v>1021</v>
      </c>
    </row>
    <row r="153" ht="16.5"/>
    <row r="154" spans="1:6" ht="16.5">
      <c r="A154" s="2" t="s">
        <v>710</v>
      </c>
      <c r="F154" s="1" t="s">
        <v>750</v>
      </c>
    </row>
    <row r="155" ht="16.5"/>
    <row r="156" spans="1:4" ht="16.5">
      <c r="A156" s="2" t="s">
        <v>835</v>
      </c>
      <c r="B156" s="6" t="s">
        <v>832</v>
      </c>
      <c r="C156" s="6" t="s">
        <v>833</v>
      </c>
      <c r="D156" s="6" t="s">
        <v>831</v>
      </c>
    </row>
    <row r="157" spans="1:6" ht="16.5">
      <c r="A157" s="2" t="s">
        <v>836</v>
      </c>
      <c r="B157" s="6">
        <v>43.24866310160428</v>
      </c>
      <c r="C157" s="6">
        <v>21.17568470273881</v>
      </c>
      <c r="D157" s="6">
        <v>32.20848646842633</v>
      </c>
      <c r="F157" s="2" t="s">
        <v>1024</v>
      </c>
    </row>
    <row r="158" spans="1:6" ht="16.5">
      <c r="A158" s="2" t="s">
        <v>708</v>
      </c>
      <c r="B158" s="6">
        <v>55.54812834224599</v>
      </c>
      <c r="C158" s="6">
        <v>77.88911155644622</v>
      </c>
      <c r="D158" s="6">
        <v>66.7223521550284</v>
      </c>
      <c r="F158" s="2" t="s">
        <v>1025</v>
      </c>
    </row>
    <row r="159" spans="2:6" ht="16.5">
      <c r="B159" s="6">
        <v>1.2032085561497325</v>
      </c>
      <c r="C159" s="6">
        <v>0.9352037408149633</v>
      </c>
      <c r="D159" s="6">
        <v>1.0691613765452723</v>
      </c>
      <c r="F159" s="2" t="s">
        <v>1026</v>
      </c>
    </row>
    <row r="160" ht="16.5"/>
    <row r="161" spans="1:6" ht="16.5">
      <c r="A161" s="2" t="s">
        <v>647</v>
      </c>
      <c r="F161" s="1" t="s">
        <v>846</v>
      </c>
    </row>
    <row r="162" ht="16.5">
      <c r="A162" s="2" t="s">
        <v>723</v>
      </c>
    </row>
    <row r="163" spans="1:6" ht="16.5">
      <c r="A163" s="2" t="s">
        <v>778</v>
      </c>
      <c r="F163" s="1" t="s">
        <v>193</v>
      </c>
    </row>
    <row r="164" spans="1:4" ht="16.5">
      <c r="A164" s="1"/>
      <c r="B164" s="6" t="s">
        <v>832</v>
      </c>
      <c r="C164" s="6" t="s">
        <v>833</v>
      </c>
      <c r="D164" s="6" t="s">
        <v>831</v>
      </c>
    </row>
    <row r="165" spans="1:6" ht="16.5">
      <c r="A165" s="2" t="s">
        <v>646</v>
      </c>
      <c r="B165" s="6">
        <v>60.22727272727273</v>
      </c>
      <c r="C165" s="6">
        <v>41.44385026737968</v>
      </c>
      <c r="D165" s="6">
        <v>50.8355614973262</v>
      </c>
      <c r="F165" s="2" t="s">
        <v>1027</v>
      </c>
    </row>
    <row r="166" spans="1:6" ht="16.5">
      <c r="A166" s="2" t="s">
        <v>712</v>
      </c>
      <c r="B166" s="6">
        <v>49.398395721925134</v>
      </c>
      <c r="C166" s="6">
        <v>25.40106951871658</v>
      </c>
      <c r="D166" s="6">
        <v>37.399732620320854</v>
      </c>
      <c r="F166" s="2" t="s">
        <v>1028</v>
      </c>
    </row>
    <row r="167" spans="1:6" ht="16.5">
      <c r="A167" s="2" t="s">
        <v>640</v>
      </c>
      <c r="B167" s="6">
        <v>67.04545454545455</v>
      </c>
      <c r="C167" s="6">
        <v>43.28657314629258</v>
      </c>
      <c r="D167" s="6">
        <v>55.16204477113264</v>
      </c>
      <c r="F167" s="2" t="s">
        <v>1029</v>
      </c>
    </row>
    <row r="168" spans="1:6" ht="16.5">
      <c r="A168" s="2" t="s">
        <v>641</v>
      </c>
      <c r="B168" s="6">
        <v>66.44385026737967</v>
      </c>
      <c r="C168" s="6">
        <v>42.04545454545455</v>
      </c>
      <c r="D168" s="6">
        <v>54.24465240641711</v>
      </c>
      <c r="F168" s="2" t="s">
        <v>1030</v>
      </c>
    </row>
    <row r="169" spans="1:6" ht="16.5">
      <c r="A169" s="2" t="s">
        <v>642</v>
      </c>
      <c r="B169" s="6">
        <v>74.13101604278074</v>
      </c>
      <c r="C169" s="6">
        <v>50.56780227120908</v>
      </c>
      <c r="D169" s="6">
        <v>62.34547276979619</v>
      </c>
      <c r="F169" s="2" t="s">
        <v>1031</v>
      </c>
    </row>
    <row r="170" spans="1:6" ht="16.5">
      <c r="A170" s="2" t="s">
        <v>643</v>
      </c>
      <c r="B170" s="6">
        <v>48.86363636363637</v>
      </c>
      <c r="C170" s="6">
        <v>24.181696726786907</v>
      </c>
      <c r="D170" s="6">
        <v>36.51854326762446</v>
      </c>
      <c r="F170" s="2" t="s">
        <v>1233</v>
      </c>
    </row>
    <row r="171" spans="1:6" ht="16.5">
      <c r="A171" s="2" t="s">
        <v>644</v>
      </c>
      <c r="B171" s="6">
        <v>44.7561790247161</v>
      </c>
      <c r="C171" s="6">
        <v>22.192513368983956</v>
      </c>
      <c r="D171" s="6">
        <v>33.47811560307384</v>
      </c>
      <c r="F171" s="2" t="s">
        <v>1032</v>
      </c>
    </row>
    <row r="172" spans="1:6" ht="16.5">
      <c r="A172" s="2" t="s">
        <v>645</v>
      </c>
      <c r="B172" s="6">
        <v>47.72727272727273</v>
      </c>
      <c r="C172" s="6">
        <v>23.31329325317301</v>
      </c>
      <c r="D172" s="6">
        <v>35.51620447711326</v>
      </c>
      <c r="F172" s="2" t="s">
        <v>1033</v>
      </c>
    </row>
    <row r="173" ht="16.5"/>
    <row r="174" ht="16.5"/>
    <row r="175" spans="1:6" ht="16.5">
      <c r="A175" s="2" t="s">
        <v>552</v>
      </c>
      <c r="F175" s="1" t="s">
        <v>855</v>
      </c>
    </row>
    <row r="176" spans="1:6" ht="16.5">
      <c r="A176" s="2" t="s">
        <v>553</v>
      </c>
      <c r="B176" s="2" t="s">
        <v>830</v>
      </c>
      <c r="F176" s="1" t="s">
        <v>192</v>
      </c>
    </row>
    <row r="177" ht="16.5"/>
    <row r="178" spans="2:4" ht="16.5">
      <c r="B178" s="6" t="s">
        <v>832</v>
      </c>
      <c r="C178" s="6" t="s">
        <v>833</v>
      </c>
      <c r="D178" s="6" t="s">
        <v>831</v>
      </c>
    </row>
    <row r="179" spans="1:6" ht="16.5">
      <c r="A179" s="2" t="s">
        <v>646</v>
      </c>
      <c r="B179" s="6">
        <v>21.39689578713969</v>
      </c>
      <c r="C179" s="6">
        <v>14.82084690553746</v>
      </c>
      <c r="D179" s="6">
        <v>18.733509234828496</v>
      </c>
      <c r="F179" s="2" t="s">
        <v>1027</v>
      </c>
    </row>
    <row r="180" spans="1:6" ht="16.5">
      <c r="A180" s="2" t="s">
        <v>712</v>
      </c>
      <c r="B180" s="6">
        <v>23.673997412677878</v>
      </c>
      <c r="C180" s="6">
        <v>16.97612732095491</v>
      </c>
      <c r="D180" s="6">
        <v>21.47826086956522</v>
      </c>
      <c r="F180" s="2" t="s">
        <v>1028</v>
      </c>
    </row>
    <row r="181" spans="1:6" ht="16.5">
      <c r="A181" s="2" t="s">
        <v>640</v>
      </c>
      <c r="B181" s="6">
        <v>24.305555555555557</v>
      </c>
      <c r="C181" s="6">
        <v>15.527950310559007</v>
      </c>
      <c r="D181" s="6">
        <v>20.883777239709442</v>
      </c>
      <c r="F181" s="2" t="s">
        <v>1029</v>
      </c>
    </row>
    <row r="182" spans="1:6" ht="16.5">
      <c r="A182" s="2" t="s">
        <v>641</v>
      </c>
      <c r="B182" s="6">
        <v>35.73573573573574</v>
      </c>
      <c r="C182" s="6">
        <v>29.96794871794872</v>
      </c>
      <c r="D182" s="6">
        <v>33.51817621688232</v>
      </c>
      <c r="F182" s="2" t="s">
        <v>1030</v>
      </c>
    </row>
    <row r="183" spans="1:6" ht="16.5">
      <c r="A183" s="2" t="s">
        <v>642</v>
      </c>
      <c r="B183" s="6">
        <v>39.892183288409704</v>
      </c>
      <c r="C183" s="6">
        <v>31.117021276595743</v>
      </c>
      <c r="D183" s="6">
        <v>36.35388739946381</v>
      </c>
      <c r="F183" s="2" t="s">
        <v>1031</v>
      </c>
    </row>
    <row r="184" spans="1:6" ht="16.5">
      <c r="A184" s="2" t="s">
        <v>643</v>
      </c>
      <c r="B184" s="6">
        <v>35.967302452316076</v>
      </c>
      <c r="C184" s="6">
        <v>26.685393258426966</v>
      </c>
      <c r="D184" s="6">
        <v>32.93577981651376</v>
      </c>
      <c r="F184" s="2" t="s">
        <v>1233</v>
      </c>
    </row>
    <row r="185" spans="1:6" ht="16.5">
      <c r="A185" s="2" t="s">
        <v>644</v>
      </c>
      <c r="B185" s="6">
        <v>31.314623338257014</v>
      </c>
      <c r="C185" s="6">
        <v>23.926380368098158</v>
      </c>
      <c r="D185" s="6">
        <v>28.913260219341975</v>
      </c>
      <c r="F185" s="2" t="s">
        <v>1032</v>
      </c>
    </row>
    <row r="186" spans="1:6" ht="16.5">
      <c r="A186" s="2" t="s">
        <v>645</v>
      </c>
      <c r="B186" s="6">
        <v>44.861111111111114</v>
      </c>
      <c r="C186" s="6">
        <v>24.04692082111437</v>
      </c>
      <c r="D186" s="6">
        <v>38.17153628652215</v>
      </c>
      <c r="F186" s="2" t="s">
        <v>1033</v>
      </c>
    </row>
    <row r="187" ht="16.5"/>
    <row r="188" ht="16.5"/>
    <row r="189" spans="1:6" ht="16.5">
      <c r="A189" s="2" t="s">
        <v>1138</v>
      </c>
      <c r="F189" s="1" t="s">
        <v>758</v>
      </c>
    </row>
    <row r="190" spans="2:3" ht="16.5">
      <c r="B190" s="6" t="s">
        <v>832</v>
      </c>
      <c r="C190" s="6" t="s">
        <v>833</v>
      </c>
    </row>
    <row r="191" spans="1:6" ht="16.5">
      <c r="A191" s="2" t="s">
        <v>554</v>
      </c>
      <c r="B191" s="6" t="s">
        <v>725</v>
      </c>
      <c r="C191" s="6">
        <v>5</v>
      </c>
      <c r="F191" s="2" t="s">
        <v>1139</v>
      </c>
    </row>
    <row r="192" spans="1:6" ht="16.5">
      <c r="A192" s="2" t="s">
        <v>555</v>
      </c>
      <c r="B192" s="6" t="s">
        <v>725</v>
      </c>
      <c r="C192" s="6">
        <v>27</v>
      </c>
      <c r="F192" s="2" t="s">
        <v>1140</v>
      </c>
    </row>
    <row r="193" spans="1:6" ht="16.5">
      <c r="A193" s="2" t="s">
        <v>556</v>
      </c>
      <c r="B193" s="6" t="s">
        <v>725</v>
      </c>
      <c r="C193" s="6">
        <v>52</v>
      </c>
      <c r="F193" s="2" t="s">
        <v>1232</v>
      </c>
    </row>
    <row r="194" spans="1:6" ht="16.5">
      <c r="A194" s="2" t="s">
        <v>648</v>
      </c>
      <c r="B194" s="6" t="s">
        <v>725</v>
      </c>
      <c r="C194" s="6">
        <v>33</v>
      </c>
      <c r="F194" s="2" t="s">
        <v>1015</v>
      </c>
    </row>
    <row r="195" spans="1:6" ht="16.5">
      <c r="A195" s="2" t="s">
        <v>649</v>
      </c>
      <c r="B195" s="6" t="s">
        <v>725</v>
      </c>
      <c r="C195" s="6">
        <v>40</v>
      </c>
      <c r="F195" s="2" t="s">
        <v>1104</v>
      </c>
    </row>
    <row r="196" spans="1:6" ht="16.5">
      <c r="A196" s="2" t="s">
        <v>650</v>
      </c>
      <c r="B196" s="6" t="s">
        <v>725</v>
      </c>
      <c r="C196" s="6">
        <v>19</v>
      </c>
      <c r="F196" s="2" t="s">
        <v>1018</v>
      </c>
    </row>
    <row r="197" spans="1:6" ht="16.5">
      <c r="A197" s="2" t="s">
        <v>728</v>
      </c>
      <c r="B197" s="6" t="s">
        <v>725</v>
      </c>
      <c r="C197" s="6">
        <v>6</v>
      </c>
      <c r="F197" s="2" t="s">
        <v>1105</v>
      </c>
    </row>
    <row r="198" spans="1:6" ht="16.5">
      <c r="A198" s="2" t="s">
        <v>729</v>
      </c>
      <c r="B198" s="6" t="s">
        <v>725</v>
      </c>
      <c r="C198" s="6">
        <v>7</v>
      </c>
      <c r="F198" s="2" t="s">
        <v>1106</v>
      </c>
    </row>
    <row r="199" spans="1:6" ht="16.5">
      <c r="A199" s="2" t="s">
        <v>730</v>
      </c>
      <c r="B199" s="6" t="s">
        <v>725</v>
      </c>
      <c r="C199" s="6">
        <v>1</v>
      </c>
      <c r="F199" s="2" t="s">
        <v>1007</v>
      </c>
    </row>
    <row r="200" spans="1:6" ht="16.5">
      <c r="A200" s="2" t="s">
        <v>731</v>
      </c>
      <c r="B200" s="6" t="s">
        <v>725</v>
      </c>
      <c r="C200" s="6">
        <v>3</v>
      </c>
      <c r="F200" s="2" t="s">
        <v>1008</v>
      </c>
    </row>
    <row r="201" ht="16.5"/>
    <row r="202" ht="16.5"/>
    <row r="203" spans="1:6" ht="16.5">
      <c r="A203" s="2" t="s">
        <v>737</v>
      </c>
      <c r="F203" s="1" t="s">
        <v>190</v>
      </c>
    </row>
    <row r="204" ht="16.5">
      <c r="B204" s="2" t="s">
        <v>830</v>
      </c>
    </row>
    <row r="205" spans="2:3" ht="16.5">
      <c r="B205" s="6" t="s">
        <v>832</v>
      </c>
      <c r="C205" s="6">
        <v>2008</v>
      </c>
    </row>
    <row r="206" spans="1:6" ht="16.5">
      <c r="A206" s="2" t="s">
        <v>732</v>
      </c>
      <c r="B206" s="6" t="s">
        <v>725</v>
      </c>
      <c r="C206" s="6">
        <v>7.348029392117568</v>
      </c>
      <c r="F206" s="2" t="s">
        <v>1009</v>
      </c>
    </row>
    <row r="207" spans="1:6" ht="16.5">
      <c r="A207" s="2" t="s">
        <v>733</v>
      </c>
      <c r="B207" s="6" t="s">
        <v>725</v>
      </c>
      <c r="C207" s="6">
        <v>38.877755511022045</v>
      </c>
      <c r="F207" s="2" t="s">
        <v>1010</v>
      </c>
    </row>
    <row r="208" spans="1:6" ht="16.5">
      <c r="A208" s="2" t="s">
        <v>734</v>
      </c>
      <c r="B208" s="6" t="s">
        <v>725</v>
      </c>
      <c r="C208" s="6">
        <v>26.452905811623246</v>
      </c>
      <c r="F208" s="2" t="s">
        <v>1011</v>
      </c>
    </row>
    <row r="209" spans="1:6" ht="16.5">
      <c r="A209" s="2" t="s">
        <v>735</v>
      </c>
      <c r="B209" s="6" t="s">
        <v>725</v>
      </c>
      <c r="C209" s="6">
        <v>15.564462257849032</v>
      </c>
      <c r="F209" s="2" t="s">
        <v>1012</v>
      </c>
    </row>
    <row r="210" spans="1:6" ht="16.5">
      <c r="A210" s="2" t="s">
        <v>752</v>
      </c>
      <c r="B210" s="6" t="s">
        <v>725</v>
      </c>
      <c r="C210" s="6">
        <v>6.947227788911156</v>
      </c>
      <c r="F210" s="2" t="s">
        <v>1013</v>
      </c>
    </row>
    <row r="211" spans="1:6" ht="16.5">
      <c r="A211" s="2" t="s">
        <v>708</v>
      </c>
      <c r="B211" s="6" t="s">
        <v>725</v>
      </c>
      <c r="C211" s="6">
        <v>4.809619238476954</v>
      </c>
      <c r="F211" s="2" t="s">
        <v>1026</v>
      </c>
    </row>
    <row r="212" ht="16.5"/>
    <row r="213" ht="16.5"/>
    <row r="214" spans="1:6" ht="16.5">
      <c r="A214" s="2" t="s">
        <v>739</v>
      </c>
      <c r="B214" s="2" t="s">
        <v>830</v>
      </c>
      <c r="F214" s="1" t="s">
        <v>847</v>
      </c>
    </row>
    <row r="215" spans="1:6" ht="16.5">
      <c r="A215" s="2" t="s">
        <v>778</v>
      </c>
      <c r="F215" s="1" t="s">
        <v>191</v>
      </c>
    </row>
    <row r="216" ht="16.5"/>
    <row r="217" spans="1:4" ht="16.5">
      <c r="A217" s="1"/>
      <c r="B217" s="6" t="s">
        <v>832</v>
      </c>
      <c r="C217" s="6" t="s">
        <v>833</v>
      </c>
      <c r="D217" s="6" t="s">
        <v>831</v>
      </c>
    </row>
    <row r="218" spans="1:6" ht="16.5">
      <c r="A218" s="2" t="s">
        <v>738</v>
      </c>
      <c r="B218" s="6">
        <v>7.68716577540107</v>
      </c>
      <c r="C218" s="6">
        <v>1.8036072144288577</v>
      </c>
      <c r="D218" s="6">
        <v>4.7444036084196455</v>
      </c>
      <c r="F218" s="2" t="s">
        <v>1229</v>
      </c>
    </row>
    <row r="219" spans="1:6" ht="16.5">
      <c r="A219" s="2" t="s">
        <v>823</v>
      </c>
      <c r="B219" s="6">
        <v>22.727272727272727</v>
      </c>
      <c r="C219" s="6" t="s">
        <v>725</v>
      </c>
      <c r="D219" s="6"/>
      <c r="F219" s="2" t="s">
        <v>1017</v>
      </c>
    </row>
    <row r="220" spans="1:6" ht="16.5">
      <c r="A220" s="2" t="s">
        <v>824</v>
      </c>
      <c r="B220" s="6">
        <v>69.31818181818181</v>
      </c>
      <c r="C220" s="6" t="s">
        <v>725</v>
      </c>
      <c r="D220" s="6"/>
      <c r="F220" s="2" t="s">
        <v>1230</v>
      </c>
    </row>
    <row r="221" spans="1:6" ht="16.5">
      <c r="A221" s="2" t="s">
        <v>740</v>
      </c>
      <c r="B221" s="6" t="s">
        <v>725</v>
      </c>
      <c r="C221" s="6">
        <v>4.342017368069472</v>
      </c>
      <c r="D221" s="6"/>
      <c r="F221" s="2" t="s">
        <v>1014</v>
      </c>
    </row>
    <row r="222" spans="1:6" ht="16.5">
      <c r="A222" s="2" t="s">
        <v>741</v>
      </c>
      <c r="B222" s="6">
        <v>57.75401069518717</v>
      </c>
      <c r="C222" s="6">
        <v>24.665775401069517</v>
      </c>
      <c r="D222" s="6">
        <v>41.20989304812834</v>
      </c>
      <c r="F222" s="2" t="s">
        <v>1016</v>
      </c>
    </row>
    <row r="223" spans="1:6" ht="16.5">
      <c r="A223" s="2" t="s">
        <v>825</v>
      </c>
      <c r="B223" s="6">
        <v>45.855614973262036</v>
      </c>
      <c r="C223" s="6" t="s">
        <v>725</v>
      </c>
      <c r="D223" s="6"/>
      <c r="F223" s="2" t="s">
        <v>1104</v>
      </c>
    </row>
    <row r="224" spans="1:6" ht="16.5">
      <c r="A224" s="2" t="s">
        <v>826</v>
      </c>
      <c r="B224" s="6">
        <v>38.56951871657754</v>
      </c>
      <c r="C224" s="6" t="s">
        <v>725</v>
      </c>
      <c r="D224" s="6"/>
      <c r="F224" s="2" t="s">
        <v>1183</v>
      </c>
    </row>
    <row r="225" spans="1:6" ht="16.5">
      <c r="A225" s="2" t="s">
        <v>827</v>
      </c>
      <c r="B225" s="6">
        <v>44.919786096256686</v>
      </c>
      <c r="C225" s="6" t="s">
        <v>725</v>
      </c>
      <c r="D225" s="6"/>
      <c r="F225" s="2" t="s">
        <v>1019</v>
      </c>
    </row>
    <row r="226" spans="1:6" ht="16.5">
      <c r="A226" s="2" t="s">
        <v>828</v>
      </c>
      <c r="B226" s="6">
        <v>17.31283422459893</v>
      </c>
      <c r="C226" s="6" t="s">
        <v>725</v>
      </c>
      <c r="D226" s="6"/>
      <c r="F226" s="2" t="s">
        <v>1105</v>
      </c>
    </row>
    <row r="227" spans="1:6" ht="16.5">
      <c r="A227" s="2" t="s">
        <v>742</v>
      </c>
      <c r="B227" s="6">
        <v>9.224598930481283</v>
      </c>
      <c r="C227" s="6">
        <v>7.152406417112299</v>
      </c>
      <c r="D227" s="6">
        <v>8.188502673796792</v>
      </c>
      <c r="F227" s="2" t="s">
        <v>1184</v>
      </c>
    </row>
    <row r="228" spans="1:6" ht="16.5">
      <c r="A228" s="2" t="s">
        <v>743</v>
      </c>
      <c r="B228" s="6">
        <v>2.7406417112299466</v>
      </c>
      <c r="C228" s="6">
        <v>2.5401069518716577</v>
      </c>
      <c r="D228" s="6">
        <v>2.640374331550802</v>
      </c>
      <c r="F228" s="2" t="s">
        <v>1185</v>
      </c>
    </row>
    <row r="229" spans="1:6" ht="16.5">
      <c r="A229" s="2" t="s">
        <v>829</v>
      </c>
      <c r="B229" s="6">
        <v>76.33689839572193</v>
      </c>
      <c r="C229" s="6" t="s">
        <v>725</v>
      </c>
      <c r="D229" s="6"/>
      <c r="F229" s="2" t="s">
        <v>1186</v>
      </c>
    </row>
    <row r="230" spans="1:6" ht="16.5">
      <c r="A230" s="2" t="s">
        <v>744</v>
      </c>
      <c r="B230" s="6" t="s">
        <v>725</v>
      </c>
      <c r="C230" s="6">
        <v>37.274549098196395</v>
      </c>
      <c r="D230" s="6"/>
      <c r="F230" s="2" t="s">
        <v>1231</v>
      </c>
    </row>
    <row r="231" spans="1:6" ht="16.5">
      <c r="A231" s="2" t="s">
        <v>745</v>
      </c>
      <c r="B231" s="6" t="s">
        <v>725</v>
      </c>
      <c r="C231" s="6">
        <v>2.5384101536406147</v>
      </c>
      <c r="D231" s="6"/>
      <c r="F231" s="2" t="s">
        <v>1187</v>
      </c>
    </row>
    <row r="232" ht="16.5"/>
    <row r="233" ht="16.5"/>
    <row r="234" spans="1:6" ht="16.5">
      <c r="A234" s="2" t="s">
        <v>746</v>
      </c>
      <c r="F234" s="1" t="s">
        <v>947</v>
      </c>
    </row>
    <row r="235" ht="16.5">
      <c r="A235" s="15"/>
    </row>
    <row r="236" spans="2:3" ht="16.5">
      <c r="B236" s="4">
        <v>2005</v>
      </c>
      <c r="C236" s="4" t="s">
        <v>833</v>
      </c>
    </row>
    <row r="237" spans="1:6" ht="16.5">
      <c r="A237" s="2" t="s">
        <v>732</v>
      </c>
      <c r="B237" s="4" t="s">
        <v>725</v>
      </c>
      <c r="C237" s="6">
        <v>12.224448897795591</v>
      </c>
      <c r="F237" s="2" t="s">
        <v>1227</v>
      </c>
    </row>
    <row r="238" spans="1:6" ht="16.5">
      <c r="A238" s="2" t="s">
        <v>733</v>
      </c>
      <c r="B238" s="4" t="s">
        <v>725</v>
      </c>
      <c r="C238" s="6">
        <v>34.4689378757515</v>
      </c>
      <c r="F238" s="2" t="s">
        <v>1228</v>
      </c>
    </row>
    <row r="239" spans="1:6" ht="16.5">
      <c r="A239" s="2" t="s">
        <v>734</v>
      </c>
      <c r="B239" s="4" t="s">
        <v>725</v>
      </c>
      <c r="C239" s="6">
        <v>26.65330661322645</v>
      </c>
      <c r="F239" s="2" t="s">
        <v>1188</v>
      </c>
    </row>
    <row r="240" spans="1:6" ht="16.5">
      <c r="A240" s="2" t="s">
        <v>735</v>
      </c>
      <c r="B240" s="4" t="s">
        <v>725</v>
      </c>
      <c r="C240" s="6">
        <v>13.694054776219104</v>
      </c>
      <c r="F240" s="2" t="s">
        <v>1012</v>
      </c>
    </row>
    <row r="241" spans="1:6" ht="16.5">
      <c r="A241" s="2" t="s">
        <v>747</v>
      </c>
      <c r="B241" s="4" t="s">
        <v>725</v>
      </c>
      <c r="C241" s="6">
        <v>6.613226452905812</v>
      </c>
      <c r="F241" s="2" t="s">
        <v>1189</v>
      </c>
    </row>
    <row r="242" spans="1:6" ht="16.5">
      <c r="A242" s="2" t="s">
        <v>708</v>
      </c>
      <c r="B242" s="4" t="s">
        <v>725</v>
      </c>
      <c r="C242" s="6">
        <v>6.346025384101536</v>
      </c>
      <c r="F242" s="2" t="s">
        <v>1026</v>
      </c>
    </row>
    <row r="243" spans="1:6" ht="16.5">
      <c r="A243" s="2" t="s">
        <v>748</v>
      </c>
      <c r="F243" s="2" t="s">
        <v>1190</v>
      </c>
    </row>
    <row r="244" ht="16.5"/>
    <row r="245" ht="16.5"/>
    <row r="246" spans="1:8" ht="16.5">
      <c r="A246" s="2" t="s">
        <v>593</v>
      </c>
      <c r="H246" s="1" t="s">
        <v>853</v>
      </c>
    </row>
    <row r="247" spans="1:8" ht="16.5">
      <c r="A247" s="2" t="s">
        <v>778</v>
      </c>
      <c r="H247" s="1" t="s">
        <v>296</v>
      </c>
    </row>
    <row r="248" ht="16.5"/>
    <row r="249" spans="2:6" ht="16.5">
      <c r="B249" s="4" t="s">
        <v>492</v>
      </c>
      <c r="C249" s="16" t="s">
        <v>1191</v>
      </c>
      <c r="E249" s="19" t="s">
        <v>1192</v>
      </c>
      <c r="F249" s="16" t="s">
        <v>1193</v>
      </c>
    </row>
    <row r="250" spans="2:6" ht="16.5">
      <c r="B250" s="4">
        <v>2005</v>
      </c>
      <c r="C250" s="4">
        <v>2008</v>
      </c>
      <c r="E250" s="4">
        <v>2005</v>
      </c>
      <c r="F250" s="4">
        <v>2008</v>
      </c>
    </row>
    <row r="251" spans="1:8" ht="16.5">
      <c r="A251" s="2" t="s">
        <v>749</v>
      </c>
      <c r="B251" s="6">
        <v>28.609625668449198</v>
      </c>
      <c r="C251" s="6">
        <v>12.967914438502675</v>
      </c>
      <c r="D251" s="3"/>
      <c r="E251" s="6">
        <v>13.235294117647058</v>
      </c>
      <c r="F251" s="6">
        <v>6.818181818181818</v>
      </c>
      <c r="H251" s="2" t="s">
        <v>1194</v>
      </c>
    </row>
    <row r="252" spans="1:8" ht="16.5">
      <c r="A252" s="2" t="s">
        <v>670</v>
      </c>
      <c r="B252" s="4">
        <v>3</v>
      </c>
      <c r="C252" s="4">
        <v>2</v>
      </c>
      <c r="E252" s="4">
        <v>2</v>
      </c>
      <c r="F252" s="4">
        <v>2</v>
      </c>
      <c r="H252" s="2" t="s">
        <v>1101</v>
      </c>
    </row>
    <row r="253" spans="1:8" ht="16.5">
      <c r="A253" s="2" t="s">
        <v>493</v>
      </c>
      <c r="B253" s="4">
        <v>23</v>
      </c>
      <c r="C253" s="4">
        <v>13</v>
      </c>
      <c r="E253" s="4">
        <v>8</v>
      </c>
      <c r="F253" s="4">
        <v>4</v>
      </c>
      <c r="H253" s="2" t="s">
        <v>1102</v>
      </c>
    </row>
    <row r="254" spans="1:8" ht="16.5">
      <c r="A254" s="2" t="s">
        <v>671</v>
      </c>
      <c r="B254" s="4">
        <v>52</v>
      </c>
      <c r="C254" s="4">
        <v>17</v>
      </c>
      <c r="E254" s="4">
        <v>13</v>
      </c>
      <c r="F254" s="4">
        <v>9</v>
      </c>
      <c r="H254" s="2" t="s">
        <v>1103</v>
      </c>
    </row>
    <row r="255" spans="1:8" ht="16.5">
      <c r="A255" s="2" t="s">
        <v>594</v>
      </c>
      <c r="B255" s="4">
        <v>14</v>
      </c>
      <c r="C255" s="4">
        <v>4</v>
      </c>
      <c r="E255" s="4">
        <v>8</v>
      </c>
      <c r="F255" s="4">
        <v>3</v>
      </c>
      <c r="H255" s="2" t="s">
        <v>1067</v>
      </c>
    </row>
    <row r="256" spans="1:8" ht="16.5">
      <c r="A256" s="2" t="s">
        <v>672</v>
      </c>
      <c r="B256" s="4">
        <v>9</v>
      </c>
      <c r="C256" s="4">
        <v>3</v>
      </c>
      <c r="E256" s="4">
        <v>6</v>
      </c>
      <c r="F256" s="4">
        <v>2</v>
      </c>
      <c r="H256" s="2" t="s">
        <v>1068</v>
      </c>
    </row>
    <row r="257" spans="1:8" ht="16.5">
      <c r="A257" s="2" t="s">
        <v>673</v>
      </c>
      <c r="B257" s="4">
        <v>11</v>
      </c>
      <c r="C257" s="4">
        <v>3</v>
      </c>
      <c r="E257" s="4">
        <v>4</v>
      </c>
      <c r="F257" s="4">
        <v>3</v>
      </c>
      <c r="H257" s="2" t="s">
        <v>1069</v>
      </c>
    </row>
    <row r="258" spans="1:8" ht="16.5">
      <c r="A258" s="2" t="s">
        <v>674</v>
      </c>
      <c r="B258" s="4">
        <v>10</v>
      </c>
      <c r="C258" s="4">
        <v>2</v>
      </c>
      <c r="E258" s="4">
        <v>5</v>
      </c>
      <c r="F258" s="4">
        <v>2</v>
      </c>
      <c r="H258" s="2" t="s">
        <v>1072</v>
      </c>
    </row>
    <row r="259" spans="1:8" ht="16.5">
      <c r="A259" s="2" t="s">
        <v>675</v>
      </c>
      <c r="B259" s="4">
        <v>7</v>
      </c>
      <c r="C259" s="4">
        <v>1</v>
      </c>
      <c r="E259" s="4">
        <v>3</v>
      </c>
      <c r="F259" s="4">
        <v>1</v>
      </c>
      <c r="H259" s="2" t="s">
        <v>1216</v>
      </c>
    </row>
    <row r="260" spans="1:8" ht="16.5">
      <c r="A260" s="2" t="s">
        <v>491</v>
      </c>
      <c r="B260" s="4">
        <v>3</v>
      </c>
      <c r="C260" s="4">
        <v>1</v>
      </c>
      <c r="E260" s="4">
        <v>2</v>
      </c>
      <c r="F260" s="4">
        <v>1</v>
      </c>
      <c r="H260" s="2" t="s">
        <v>1070</v>
      </c>
    </row>
    <row r="261" spans="1:8" ht="16.5">
      <c r="A261" s="2" t="s">
        <v>676</v>
      </c>
      <c r="B261" s="4">
        <v>18</v>
      </c>
      <c r="C261" s="4">
        <v>4</v>
      </c>
      <c r="E261" s="4">
        <v>22</v>
      </c>
      <c r="F261" s="4">
        <v>16</v>
      </c>
      <c r="H261" s="2" t="s">
        <v>1071</v>
      </c>
    </row>
    <row r="262" spans="1:8" ht="16.5">
      <c r="A262" s="2" t="s">
        <v>677</v>
      </c>
      <c r="B262" s="4">
        <v>62</v>
      </c>
      <c r="C262" s="4">
        <v>47</v>
      </c>
      <c r="E262" s="4">
        <v>7</v>
      </c>
      <c r="F262" s="4">
        <v>5</v>
      </c>
      <c r="H262" s="2" t="s">
        <v>1073</v>
      </c>
    </row>
    <row r="263" spans="1:8" ht="16.5">
      <c r="A263" s="2" t="s">
        <v>495</v>
      </c>
      <c r="B263" s="4">
        <v>1</v>
      </c>
      <c r="C263" s="4">
        <v>1</v>
      </c>
      <c r="E263" s="4">
        <v>0</v>
      </c>
      <c r="F263" s="4">
        <v>0</v>
      </c>
      <c r="H263" s="2" t="s">
        <v>1074</v>
      </c>
    </row>
    <row r="264" ht="16.5"/>
    <row r="265" ht="16.5"/>
    <row r="266" spans="1:6" ht="16.5">
      <c r="A266" s="2" t="s">
        <v>593</v>
      </c>
      <c r="F266" s="1" t="s">
        <v>853</v>
      </c>
    </row>
    <row r="267" spans="1:6" ht="16.5">
      <c r="A267" s="2" t="s">
        <v>494</v>
      </c>
      <c r="F267" s="1" t="s">
        <v>1075</v>
      </c>
    </row>
    <row r="268" ht="16.5"/>
    <row r="269" ht="16.5"/>
    <row r="270" spans="1:3" ht="16.5">
      <c r="A270" s="1"/>
      <c r="B270" s="4">
        <v>2005</v>
      </c>
      <c r="C270" s="4">
        <v>2008</v>
      </c>
    </row>
    <row r="271" spans="1:6" ht="16.5">
      <c r="A271" s="2" t="s">
        <v>749</v>
      </c>
      <c r="B271" s="6">
        <v>58.155080213903744</v>
      </c>
      <c r="C271" s="6">
        <v>80.21390374331551</v>
      </c>
      <c r="F271" s="2" t="s">
        <v>1194</v>
      </c>
    </row>
    <row r="272" spans="1:6" ht="16.5">
      <c r="A272" s="2" t="s">
        <v>670</v>
      </c>
      <c r="B272" s="6">
        <v>95</v>
      </c>
      <c r="C272" s="6">
        <v>96</v>
      </c>
      <c r="F272" s="2" t="s">
        <v>1101</v>
      </c>
    </row>
    <row r="273" spans="1:6" ht="16.5">
      <c r="A273" s="2" t="s">
        <v>493</v>
      </c>
      <c r="B273" s="6">
        <v>69</v>
      </c>
      <c r="C273" s="6">
        <v>83</v>
      </c>
      <c r="F273" s="2" t="s">
        <v>1102</v>
      </c>
    </row>
    <row r="274" spans="1:6" ht="16.5">
      <c r="A274" s="2" t="s">
        <v>671</v>
      </c>
      <c r="B274" s="6">
        <v>35</v>
      </c>
      <c r="C274" s="6">
        <v>74</v>
      </c>
      <c r="F274" s="2" t="s">
        <v>1103</v>
      </c>
    </row>
    <row r="275" spans="1:6" ht="16.5">
      <c r="A275" s="2" t="s">
        <v>594</v>
      </c>
      <c r="B275" s="6">
        <v>78</v>
      </c>
      <c r="C275" s="6">
        <v>93</v>
      </c>
      <c r="F275" s="2" t="s">
        <v>1067</v>
      </c>
    </row>
    <row r="276" spans="1:6" ht="16.5">
      <c r="A276" s="2" t="s">
        <v>672</v>
      </c>
      <c r="B276" s="6">
        <v>85</v>
      </c>
      <c r="C276" s="6">
        <v>95</v>
      </c>
      <c r="F276" s="2" t="s">
        <v>1068</v>
      </c>
    </row>
    <row r="277" spans="1:6" ht="16.5">
      <c r="A277" s="2" t="s">
        <v>673</v>
      </c>
      <c r="B277" s="6">
        <v>85</v>
      </c>
      <c r="C277" s="6">
        <v>94</v>
      </c>
      <c r="F277" s="2" t="s">
        <v>1069</v>
      </c>
    </row>
    <row r="278" spans="1:6" ht="16.5">
      <c r="A278" s="2" t="s">
        <v>674</v>
      </c>
      <c r="B278" s="6">
        <v>85</v>
      </c>
      <c r="C278" s="6">
        <v>96</v>
      </c>
      <c r="F278" s="2" t="s">
        <v>1072</v>
      </c>
    </row>
    <row r="279" spans="1:6" ht="16.5">
      <c r="A279" s="2" t="s">
        <v>675</v>
      </c>
      <c r="B279" s="6">
        <v>90</v>
      </c>
      <c r="C279" s="6">
        <v>98</v>
      </c>
      <c r="F279" s="2" t="s">
        <v>1216</v>
      </c>
    </row>
    <row r="280" spans="1:6" ht="16.5">
      <c r="A280" s="2" t="s">
        <v>491</v>
      </c>
      <c r="B280" s="6">
        <v>95</v>
      </c>
      <c r="C280" s="6">
        <v>98</v>
      </c>
      <c r="F280" s="2" t="s">
        <v>1070</v>
      </c>
    </row>
    <row r="281" spans="1:6" ht="16.5">
      <c r="A281" s="2" t="s">
        <v>676</v>
      </c>
      <c r="B281" s="6">
        <v>60</v>
      </c>
      <c r="C281" s="6">
        <v>80</v>
      </c>
      <c r="F281" s="2" t="s">
        <v>1071</v>
      </c>
    </row>
    <row r="282" spans="1:6" ht="16.5">
      <c r="A282" s="2" t="s">
        <v>677</v>
      </c>
      <c r="B282" s="6">
        <v>31</v>
      </c>
      <c r="C282" s="6">
        <v>48</v>
      </c>
      <c r="F282" s="2" t="s">
        <v>1073</v>
      </c>
    </row>
    <row r="283" spans="1:6" ht="16.5">
      <c r="A283" s="2" t="s">
        <v>495</v>
      </c>
      <c r="B283" s="4">
        <v>99</v>
      </c>
      <c r="C283" s="4">
        <v>99</v>
      </c>
      <c r="F283" s="2" t="s">
        <v>1074</v>
      </c>
    </row>
    <row r="284" ht="16.5"/>
    <row r="285" ht="16.5"/>
    <row r="286" spans="1:8" ht="16.5">
      <c r="A286" s="2" t="s">
        <v>496</v>
      </c>
      <c r="H286" s="1" t="s">
        <v>948</v>
      </c>
    </row>
    <row r="287" spans="2:6" ht="16.5">
      <c r="B287" s="33" t="s">
        <v>1077</v>
      </c>
      <c r="C287" s="33"/>
      <c r="E287" s="33" t="s">
        <v>1076</v>
      </c>
      <c r="F287" s="33"/>
    </row>
    <row r="288" spans="2:6" ht="16.5">
      <c r="B288" s="4">
        <v>2005</v>
      </c>
      <c r="C288" s="4">
        <v>2008</v>
      </c>
      <c r="D288" s="4"/>
      <c r="E288" s="4">
        <v>2005</v>
      </c>
      <c r="F288" s="4">
        <v>2008</v>
      </c>
    </row>
    <row r="289" spans="1:8" ht="16.5">
      <c r="A289" s="2" t="s">
        <v>749</v>
      </c>
      <c r="B289" s="6">
        <v>63</v>
      </c>
      <c r="C289" s="6">
        <v>53</v>
      </c>
      <c r="D289" s="6"/>
      <c r="E289" s="6">
        <v>37</v>
      </c>
      <c r="F289" s="6">
        <v>47</v>
      </c>
      <c r="H289" s="2" t="s">
        <v>1194</v>
      </c>
    </row>
    <row r="290" spans="1:8" ht="16.5">
      <c r="A290" s="2" t="s">
        <v>670</v>
      </c>
      <c r="B290" s="4">
        <v>71</v>
      </c>
      <c r="C290" s="4">
        <v>57</v>
      </c>
      <c r="D290" s="4"/>
      <c r="E290" s="6">
        <v>29</v>
      </c>
      <c r="F290" s="6">
        <v>43</v>
      </c>
      <c r="H290" s="2" t="s">
        <v>1101</v>
      </c>
    </row>
    <row r="291" spans="1:8" ht="16.5">
      <c r="A291" s="2" t="s">
        <v>493</v>
      </c>
      <c r="B291" s="4">
        <v>76</v>
      </c>
      <c r="C291" s="4">
        <v>71</v>
      </c>
      <c r="D291" s="4"/>
      <c r="E291" s="6">
        <v>24</v>
      </c>
      <c r="F291" s="6">
        <v>29</v>
      </c>
      <c r="H291" s="2" t="s">
        <v>1102</v>
      </c>
    </row>
    <row r="292" spans="1:8" ht="16.5">
      <c r="A292" s="2" t="s">
        <v>671</v>
      </c>
      <c r="B292" s="4">
        <v>76</v>
      </c>
      <c r="C292" s="4">
        <v>60</v>
      </c>
      <c r="D292" s="4"/>
      <c r="E292" s="6">
        <v>24</v>
      </c>
      <c r="F292" s="6">
        <v>40</v>
      </c>
      <c r="H292" s="2" t="s">
        <v>1103</v>
      </c>
    </row>
    <row r="293" spans="1:8" ht="16.5">
      <c r="A293" s="2" t="s">
        <v>594</v>
      </c>
      <c r="B293" s="4">
        <v>68</v>
      </c>
      <c r="C293" s="4">
        <v>70</v>
      </c>
      <c r="D293" s="4"/>
      <c r="E293" s="6">
        <v>32</v>
      </c>
      <c r="F293" s="6">
        <v>30</v>
      </c>
      <c r="H293" s="2" t="s">
        <v>1067</v>
      </c>
    </row>
    <row r="294" spans="1:8" ht="16.5">
      <c r="A294" s="2" t="s">
        <v>672</v>
      </c>
      <c r="B294" s="4">
        <v>71</v>
      </c>
      <c r="C294" s="4">
        <v>54</v>
      </c>
      <c r="D294" s="4"/>
      <c r="E294" s="6">
        <v>29</v>
      </c>
      <c r="F294" s="6">
        <v>46</v>
      </c>
      <c r="H294" s="2" t="s">
        <v>1068</v>
      </c>
    </row>
    <row r="295" spans="1:8" ht="16.5">
      <c r="A295" s="2" t="s">
        <v>673</v>
      </c>
      <c r="B295" s="4">
        <v>78</v>
      </c>
      <c r="C295" s="4">
        <v>62</v>
      </c>
      <c r="D295" s="4"/>
      <c r="E295" s="6">
        <v>22</v>
      </c>
      <c r="F295" s="6">
        <v>38</v>
      </c>
      <c r="H295" s="2" t="s">
        <v>1069</v>
      </c>
    </row>
    <row r="296" spans="1:8" ht="16.5">
      <c r="A296" s="2" t="s">
        <v>674</v>
      </c>
      <c r="B296" s="4">
        <v>76</v>
      </c>
      <c r="C296" s="4">
        <v>63</v>
      </c>
      <c r="D296" s="4"/>
      <c r="E296" s="6">
        <v>24</v>
      </c>
      <c r="F296" s="6">
        <v>37</v>
      </c>
      <c r="H296" s="2" t="s">
        <v>1072</v>
      </c>
    </row>
    <row r="297" spans="1:8" ht="16.5">
      <c r="A297" s="2" t="s">
        <v>675</v>
      </c>
      <c r="B297" s="4">
        <v>66</v>
      </c>
      <c r="C297" s="4">
        <v>57</v>
      </c>
      <c r="D297" s="4"/>
      <c r="E297" s="6">
        <v>34</v>
      </c>
      <c r="F297" s="6">
        <v>43</v>
      </c>
      <c r="H297" s="2" t="s">
        <v>1216</v>
      </c>
    </row>
    <row r="298" spans="1:8" ht="16.5">
      <c r="A298" s="2" t="s">
        <v>491</v>
      </c>
      <c r="B298" s="4">
        <v>64</v>
      </c>
      <c r="C298" s="4">
        <v>55</v>
      </c>
      <c r="D298" s="4"/>
      <c r="E298" s="6">
        <v>36</v>
      </c>
      <c r="F298" s="6">
        <v>45</v>
      </c>
      <c r="H298" s="2" t="s">
        <v>1070</v>
      </c>
    </row>
    <row r="299" spans="1:8" ht="16.5">
      <c r="A299" s="2" t="s">
        <v>676</v>
      </c>
      <c r="B299" s="4">
        <v>63</v>
      </c>
      <c r="C299" s="4">
        <v>40</v>
      </c>
      <c r="D299" s="4"/>
      <c r="E299" s="6">
        <v>37</v>
      </c>
      <c r="F299" s="6">
        <v>60</v>
      </c>
      <c r="H299" s="2" t="s">
        <v>1071</v>
      </c>
    </row>
    <row r="300" spans="1:8" ht="16.5">
      <c r="A300" s="2" t="s">
        <v>677</v>
      </c>
      <c r="B300" s="4">
        <v>91</v>
      </c>
      <c r="C300" s="4">
        <v>90</v>
      </c>
      <c r="D300" s="4"/>
      <c r="E300" s="6">
        <v>9</v>
      </c>
      <c r="F300" s="6">
        <v>10</v>
      </c>
      <c r="H300" s="2" t="s">
        <v>1073</v>
      </c>
    </row>
    <row r="301" spans="1:8" ht="16.5">
      <c r="A301" s="2" t="s">
        <v>495</v>
      </c>
      <c r="B301" s="4">
        <v>71</v>
      </c>
      <c r="C301" s="4">
        <v>46</v>
      </c>
      <c r="D301" s="4"/>
      <c r="E301" s="6">
        <v>29</v>
      </c>
      <c r="F301" s="6">
        <v>54</v>
      </c>
      <c r="H301" s="2" t="s">
        <v>1074</v>
      </c>
    </row>
    <row r="302" ht="16.5"/>
    <row r="303" ht="16.5"/>
    <row r="304" spans="1:6" ht="16.5">
      <c r="A304" s="2" t="s">
        <v>497</v>
      </c>
      <c r="F304" s="1" t="s">
        <v>54</v>
      </c>
    </row>
    <row r="305" spans="1:8" ht="16.5">
      <c r="A305" s="2" t="s">
        <v>498</v>
      </c>
      <c r="H305" s="1" t="s">
        <v>854</v>
      </c>
    </row>
    <row r="306" spans="2:8" ht="16.5">
      <c r="B306" s="23" t="s">
        <v>1078</v>
      </c>
      <c r="C306" s="23" t="s">
        <v>1080</v>
      </c>
      <c r="D306" s="23" t="s">
        <v>1079</v>
      </c>
      <c r="E306" s="23" t="s">
        <v>1082</v>
      </c>
      <c r="H306" s="1" t="s">
        <v>857</v>
      </c>
    </row>
    <row r="307" spans="2:5" ht="16.5">
      <c r="B307" s="4" t="s">
        <v>499</v>
      </c>
      <c r="C307" s="4" t="s">
        <v>501</v>
      </c>
      <c r="D307" s="4" t="s">
        <v>501</v>
      </c>
      <c r="E307" s="22" t="s">
        <v>1081</v>
      </c>
    </row>
    <row r="308" spans="2:5" ht="16.5">
      <c r="B308" s="4" t="s">
        <v>500</v>
      </c>
      <c r="C308" s="4" t="s">
        <v>601</v>
      </c>
      <c r="D308" s="4" t="s">
        <v>602</v>
      </c>
      <c r="E308" s="16"/>
    </row>
    <row r="309" spans="1:11" ht="16.5">
      <c r="A309" s="2" t="s">
        <v>749</v>
      </c>
      <c r="B309" s="4">
        <v>15</v>
      </c>
      <c r="C309" s="4">
        <v>26</v>
      </c>
      <c r="D309" s="4">
        <v>56</v>
      </c>
      <c r="E309" s="16">
        <v>3</v>
      </c>
      <c r="F309" s="11" t="s">
        <v>1226</v>
      </c>
      <c r="G309" s="11"/>
      <c r="H309" s="11"/>
      <c r="I309" s="11"/>
      <c r="J309" s="11"/>
      <c r="K309" s="11"/>
    </row>
    <row r="310" spans="1:11" ht="16.5">
      <c r="A310" s="2" t="s">
        <v>670</v>
      </c>
      <c r="B310" s="4">
        <v>23</v>
      </c>
      <c r="C310" s="4">
        <v>36</v>
      </c>
      <c r="D310" s="4">
        <v>38</v>
      </c>
      <c r="E310" s="16">
        <v>3</v>
      </c>
      <c r="F310" s="11" t="s">
        <v>1101</v>
      </c>
      <c r="G310" s="11"/>
      <c r="H310" s="11"/>
      <c r="I310" s="11"/>
      <c r="J310" s="11"/>
      <c r="K310" s="11"/>
    </row>
    <row r="311" spans="1:11" ht="16.5">
      <c r="A311" s="2" t="s">
        <v>493</v>
      </c>
      <c r="B311" s="4">
        <v>15</v>
      </c>
      <c r="C311" s="4">
        <v>20</v>
      </c>
      <c r="D311" s="4">
        <v>63</v>
      </c>
      <c r="E311" s="4">
        <v>2</v>
      </c>
      <c r="F311" s="11" t="s">
        <v>1102</v>
      </c>
      <c r="G311" s="11"/>
      <c r="H311" s="11"/>
      <c r="I311" s="11"/>
      <c r="J311" s="11"/>
      <c r="K311" s="11"/>
    </row>
    <row r="312" spans="1:11" ht="16.5">
      <c r="A312" s="2" t="s">
        <v>671</v>
      </c>
      <c r="B312" s="4">
        <v>28</v>
      </c>
      <c r="C312" s="4">
        <v>29</v>
      </c>
      <c r="D312" s="4">
        <v>40</v>
      </c>
      <c r="E312" s="4">
        <v>3</v>
      </c>
      <c r="F312" s="11" t="s">
        <v>1103</v>
      </c>
      <c r="G312" s="11"/>
      <c r="H312" s="11"/>
      <c r="I312" s="11"/>
      <c r="J312" s="11"/>
      <c r="K312" s="11"/>
    </row>
    <row r="313" spans="1:11" ht="16.5">
      <c r="A313" s="2" t="s">
        <v>594</v>
      </c>
      <c r="B313" s="4">
        <v>15</v>
      </c>
      <c r="C313" s="4">
        <v>33</v>
      </c>
      <c r="D313" s="4">
        <v>46</v>
      </c>
      <c r="E313" s="4">
        <v>6</v>
      </c>
      <c r="F313" s="11" t="s">
        <v>1067</v>
      </c>
      <c r="G313" s="11"/>
      <c r="H313" s="11"/>
      <c r="I313" s="11"/>
      <c r="J313" s="11"/>
      <c r="K313" s="11"/>
    </row>
    <row r="314" spans="1:11" ht="16.5">
      <c r="A314" s="2" t="s">
        <v>672</v>
      </c>
      <c r="B314" s="4">
        <v>13</v>
      </c>
      <c r="C314" s="4">
        <v>35</v>
      </c>
      <c r="D314" s="4">
        <v>51</v>
      </c>
      <c r="E314" s="4">
        <v>1</v>
      </c>
      <c r="F314" s="11" t="s">
        <v>1068</v>
      </c>
      <c r="G314" s="11"/>
      <c r="H314" s="11"/>
      <c r="I314" s="11"/>
      <c r="J314" s="11"/>
      <c r="K314" s="11"/>
    </row>
    <row r="315" spans="1:11" ht="16.5">
      <c r="A315" s="2" t="s">
        <v>673</v>
      </c>
      <c r="B315" s="4">
        <v>25</v>
      </c>
      <c r="C315" s="4">
        <v>21</v>
      </c>
      <c r="D315" s="4">
        <v>49</v>
      </c>
      <c r="E315" s="4">
        <v>5</v>
      </c>
      <c r="F315" s="11" t="s">
        <v>1069</v>
      </c>
      <c r="G315" s="11"/>
      <c r="H315" s="11"/>
      <c r="I315" s="11"/>
      <c r="J315" s="11"/>
      <c r="K315" s="11"/>
    </row>
    <row r="316" spans="1:11" ht="16.5">
      <c r="A316" s="2" t="s">
        <v>674</v>
      </c>
      <c r="B316" s="4">
        <v>2</v>
      </c>
      <c r="C316" s="4">
        <v>35</v>
      </c>
      <c r="D316" s="4">
        <v>56</v>
      </c>
      <c r="E316" s="4">
        <v>7</v>
      </c>
      <c r="F316" s="11" t="s">
        <v>1072</v>
      </c>
      <c r="G316" s="11"/>
      <c r="H316" s="11"/>
      <c r="I316" s="11"/>
      <c r="J316" s="11"/>
      <c r="K316" s="11"/>
    </row>
    <row r="317" spans="1:11" ht="16.5">
      <c r="A317" s="2" t="s">
        <v>675</v>
      </c>
      <c r="B317" s="4">
        <v>15</v>
      </c>
      <c r="C317" s="4">
        <v>23</v>
      </c>
      <c r="D317" s="4">
        <v>62</v>
      </c>
      <c r="E317" s="4">
        <v>0</v>
      </c>
      <c r="F317" s="11" t="s">
        <v>1216</v>
      </c>
      <c r="G317" s="11"/>
      <c r="H317" s="11"/>
      <c r="I317" s="11"/>
      <c r="J317" s="11"/>
      <c r="K317" s="11"/>
    </row>
    <row r="318" spans="1:11" ht="16.5">
      <c r="A318" s="2" t="s">
        <v>491</v>
      </c>
      <c r="B318" s="4">
        <v>25</v>
      </c>
      <c r="C318" s="4">
        <v>17</v>
      </c>
      <c r="D318" s="4">
        <v>58</v>
      </c>
      <c r="E318" s="4">
        <v>0</v>
      </c>
      <c r="F318" s="11" t="s">
        <v>1070</v>
      </c>
      <c r="G318" s="11"/>
      <c r="H318" s="11"/>
      <c r="I318" s="11"/>
      <c r="J318" s="11"/>
      <c r="K318" s="11"/>
    </row>
    <row r="319" spans="1:11" ht="16.5">
      <c r="A319" s="2" t="s">
        <v>676</v>
      </c>
      <c r="B319" s="4">
        <v>8</v>
      </c>
      <c r="C319" s="4">
        <v>12</v>
      </c>
      <c r="D319" s="4">
        <v>77</v>
      </c>
      <c r="E319" s="4">
        <v>3</v>
      </c>
      <c r="F319" s="11" t="s">
        <v>1071</v>
      </c>
      <c r="G319" s="11"/>
      <c r="H319" s="11"/>
      <c r="I319" s="11"/>
      <c r="J319" s="11"/>
      <c r="K319" s="11"/>
    </row>
    <row r="320" spans="1:11" ht="16.5">
      <c r="A320" s="2" t="s">
        <v>677</v>
      </c>
      <c r="B320" s="4">
        <v>60</v>
      </c>
      <c r="C320" s="4">
        <v>25</v>
      </c>
      <c r="D320" s="4">
        <v>11</v>
      </c>
      <c r="E320" s="4">
        <v>4</v>
      </c>
      <c r="F320" s="11" t="s">
        <v>1073</v>
      </c>
      <c r="G320" s="11"/>
      <c r="H320" s="11"/>
      <c r="I320" s="11"/>
      <c r="J320" s="11"/>
      <c r="K320" s="11"/>
    </row>
    <row r="321" spans="1:11" ht="16.5">
      <c r="A321" s="2" t="s">
        <v>495</v>
      </c>
      <c r="B321" s="4">
        <v>19</v>
      </c>
      <c r="C321" s="4">
        <v>35</v>
      </c>
      <c r="D321" s="4">
        <v>35</v>
      </c>
      <c r="E321" s="4">
        <v>11</v>
      </c>
      <c r="F321" s="11" t="s">
        <v>1074</v>
      </c>
      <c r="G321" s="11"/>
      <c r="H321" s="11"/>
      <c r="I321" s="11"/>
      <c r="J321" s="11"/>
      <c r="K321" s="11"/>
    </row>
    <row r="322" ht="16.5"/>
    <row r="323" ht="16.5"/>
    <row r="324" spans="1:6" ht="16.5">
      <c r="A324" s="2" t="s">
        <v>603</v>
      </c>
      <c r="F324" s="1" t="s">
        <v>856</v>
      </c>
    </row>
    <row r="325" spans="1:6" ht="16.5">
      <c r="A325" s="2" t="s">
        <v>778</v>
      </c>
      <c r="F325" s="1" t="s">
        <v>297</v>
      </c>
    </row>
    <row r="326" ht="16.5"/>
    <row r="327" ht="16.5"/>
    <row r="328" spans="2:3" ht="16.5">
      <c r="B328" s="4">
        <v>2005</v>
      </c>
      <c r="C328" s="4">
        <v>2008</v>
      </c>
    </row>
    <row r="329" spans="1:6" ht="16.5">
      <c r="A329" s="2" t="s">
        <v>749</v>
      </c>
      <c r="B329" s="4" t="s">
        <v>725</v>
      </c>
      <c r="C329" s="4">
        <v>11</v>
      </c>
      <c r="F329" s="2" t="s">
        <v>1194</v>
      </c>
    </row>
    <row r="330" spans="1:6" ht="16.5">
      <c r="A330" s="2" t="s">
        <v>670</v>
      </c>
      <c r="B330" s="4" t="s">
        <v>725</v>
      </c>
      <c r="C330" s="4">
        <v>10</v>
      </c>
      <c r="F330" s="2" t="s">
        <v>1101</v>
      </c>
    </row>
    <row r="331" spans="1:6" ht="16.5">
      <c r="A331" s="2" t="s">
        <v>493</v>
      </c>
      <c r="B331" s="4" t="s">
        <v>725</v>
      </c>
      <c r="C331" s="4">
        <v>5</v>
      </c>
      <c r="F331" s="2" t="s">
        <v>1102</v>
      </c>
    </row>
    <row r="332" spans="1:6" ht="16.5">
      <c r="A332" s="2" t="s">
        <v>671</v>
      </c>
      <c r="B332" s="4" t="s">
        <v>725</v>
      </c>
      <c r="C332" s="4">
        <v>4</v>
      </c>
      <c r="F332" s="2" t="s">
        <v>1103</v>
      </c>
    </row>
    <row r="333" spans="1:6" ht="16.5">
      <c r="A333" s="2" t="s">
        <v>594</v>
      </c>
      <c r="B333" s="4" t="s">
        <v>725</v>
      </c>
      <c r="C333" s="4">
        <v>3</v>
      </c>
      <c r="F333" s="2" t="s">
        <v>1067</v>
      </c>
    </row>
    <row r="334" spans="1:6" ht="16.5">
      <c r="A334" s="2" t="s">
        <v>672</v>
      </c>
      <c r="B334" s="4" t="s">
        <v>725</v>
      </c>
      <c r="C334" s="4">
        <v>3</v>
      </c>
      <c r="F334" s="2" t="s">
        <v>1068</v>
      </c>
    </row>
    <row r="335" spans="1:6" ht="16.5">
      <c r="A335" s="2" t="s">
        <v>673</v>
      </c>
      <c r="B335" s="4" t="s">
        <v>725</v>
      </c>
      <c r="C335" s="4">
        <v>4</v>
      </c>
      <c r="F335" s="2" t="s">
        <v>1069</v>
      </c>
    </row>
    <row r="336" spans="1:6" ht="16.5">
      <c r="A336" s="2" t="s">
        <v>674</v>
      </c>
      <c r="B336" s="4" t="s">
        <v>725</v>
      </c>
      <c r="C336" s="4">
        <v>0</v>
      </c>
      <c r="F336" s="2" t="s">
        <v>1072</v>
      </c>
    </row>
    <row r="337" spans="1:6" ht="16.5">
      <c r="A337" s="2" t="s">
        <v>675</v>
      </c>
      <c r="B337" s="4" t="s">
        <v>725</v>
      </c>
      <c r="C337" s="4">
        <v>6</v>
      </c>
      <c r="F337" s="2" t="s">
        <v>1216</v>
      </c>
    </row>
    <row r="338" spans="1:6" ht="16.5">
      <c r="A338" s="2" t="s">
        <v>491</v>
      </c>
      <c r="B338" s="4" t="s">
        <v>725</v>
      </c>
      <c r="C338" s="4">
        <v>4</v>
      </c>
      <c r="F338" s="2" t="s">
        <v>1070</v>
      </c>
    </row>
    <row r="339" spans="1:6" ht="16.5">
      <c r="A339" s="2" t="s">
        <v>676</v>
      </c>
      <c r="B339" s="4" t="s">
        <v>725</v>
      </c>
      <c r="C339" s="4">
        <v>4</v>
      </c>
      <c r="F339" s="2" t="s">
        <v>1071</v>
      </c>
    </row>
    <row r="340" spans="1:6" ht="16.5">
      <c r="A340" s="2" t="s">
        <v>677</v>
      </c>
      <c r="B340" s="4" t="s">
        <v>725</v>
      </c>
      <c r="C340" s="4">
        <v>2</v>
      </c>
      <c r="F340" s="2" t="s">
        <v>1073</v>
      </c>
    </row>
    <row r="341" spans="1:6" ht="16.5">
      <c r="A341" s="2" t="s">
        <v>495</v>
      </c>
      <c r="B341" s="4" t="s">
        <v>725</v>
      </c>
      <c r="C341" s="4">
        <v>11</v>
      </c>
      <c r="F341" s="2" t="s">
        <v>1074</v>
      </c>
    </row>
    <row r="342" ht="16.5"/>
    <row r="343" ht="16.5"/>
    <row r="344" ht="16.5"/>
    <row r="345" ht="16.5"/>
    <row r="346" ht="16.5"/>
    <row r="347" spans="1:6" ht="16.5">
      <c r="A347" s="2" t="s">
        <v>692</v>
      </c>
      <c r="F347" s="1" t="s">
        <v>858</v>
      </c>
    </row>
    <row r="348" spans="1:6" ht="16.5">
      <c r="A348" s="2" t="s">
        <v>693</v>
      </c>
      <c r="F348" s="1" t="s">
        <v>298</v>
      </c>
    </row>
    <row r="349" ht="16.5">
      <c r="A349" s="2" t="s">
        <v>600</v>
      </c>
    </row>
    <row r="350" ht="16.5"/>
    <row r="351" ht="16.5"/>
    <row r="352" spans="1:4" ht="16.5">
      <c r="A352" s="1"/>
      <c r="B352" s="4" t="s">
        <v>832</v>
      </c>
      <c r="C352" s="4" t="s">
        <v>833</v>
      </c>
      <c r="D352" s="4" t="s">
        <v>831</v>
      </c>
    </row>
    <row r="353" spans="1:6" ht="16.5">
      <c r="A353" s="2" t="s">
        <v>694</v>
      </c>
      <c r="B353" s="6">
        <v>12.89636540635795</v>
      </c>
      <c r="C353" s="6">
        <v>14.397325213573387</v>
      </c>
      <c r="D353" s="6">
        <f aca="true" t="shared" si="2" ref="D353:D359">AVERAGE(B353:C353)</f>
        <v>13.646845309965668</v>
      </c>
      <c r="F353" s="2" t="s">
        <v>1083</v>
      </c>
    </row>
    <row r="354" spans="1:6" ht="16.5">
      <c r="A354" s="2" t="s">
        <v>786</v>
      </c>
      <c r="B354" s="6">
        <v>4.840200916250132</v>
      </c>
      <c r="C354" s="6">
        <v>5.851387693445713</v>
      </c>
      <c r="D354" s="6">
        <f t="shared" si="2"/>
        <v>5.345794304847923</v>
      </c>
      <c r="F354" s="2" t="s">
        <v>1084</v>
      </c>
    </row>
    <row r="355" spans="1:6" ht="16.5">
      <c r="A355" s="2" t="s">
        <v>698</v>
      </c>
      <c r="B355" s="6">
        <v>7.493037672350692</v>
      </c>
      <c r="C355" s="6">
        <v>8.122054210142148</v>
      </c>
      <c r="D355" s="6">
        <f t="shared" si="2"/>
        <v>7.80754594124642</v>
      </c>
      <c r="F355" s="2" t="s">
        <v>1085</v>
      </c>
    </row>
    <row r="356" spans="1:6" ht="16.5">
      <c r="A356" s="2" t="s">
        <v>700</v>
      </c>
      <c r="B356" s="6">
        <v>1.8501130505929135</v>
      </c>
      <c r="C356" s="6">
        <v>1.2203678813182217</v>
      </c>
      <c r="D356" s="6">
        <f t="shared" si="2"/>
        <v>1.5352404659555676</v>
      </c>
      <c r="F356" s="2" t="s">
        <v>1086</v>
      </c>
    </row>
    <row r="357" spans="1:6" ht="16.5">
      <c r="A357" s="2" t="s">
        <v>702</v>
      </c>
      <c r="B357" s="6">
        <v>11.891949631979433</v>
      </c>
      <c r="C357" s="6">
        <v>12.883548273505621</v>
      </c>
      <c r="D357" s="6">
        <f t="shared" si="2"/>
        <v>12.387748952742527</v>
      </c>
      <c r="F357" s="2" t="s">
        <v>1087</v>
      </c>
    </row>
    <row r="358" spans="1:6" ht="16.5">
      <c r="A358" s="2" t="s">
        <v>703</v>
      </c>
      <c r="B358" s="6">
        <v>12.482864681927328</v>
      </c>
      <c r="C358" s="6">
        <v>16.521568131914638</v>
      </c>
      <c r="D358" s="6">
        <f t="shared" si="2"/>
        <v>14.502216406920983</v>
      </c>
      <c r="F358" s="2" t="s">
        <v>1088</v>
      </c>
    </row>
    <row r="359" spans="1:6" ht="16.5">
      <c r="A359" s="2" t="s">
        <v>785</v>
      </c>
      <c r="B359" s="6">
        <v>3.7942874373581943</v>
      </c>
      <c r="C359" s="6">
        <v>5.450924459866599</v>
      </c>
      <c r="D359" s="6">
        <f t="shared" si="2"/>
        <v>4.622605948612397</v>
      </c>
      <c r="F359" s="2" t="s">
        <v>1089</v>
      </c>
    </row>
    <row r="360" spans="1:6" ht="16.5">
      <c r="A360" s="2" t="s">
        <v>697</v>
      </c>
      <c r="B360" s="6">
        <v>14.173510124686057</v>
      </c>
      <c r="C360" s="6">
        <v>13.89254551692907</v>
      </c>
      <c r="D360" s="6">
        <f>AVERAGE(B360:C360)</f>
        <v>14.033027820807565</v>
      </c>
      <c r="F360" s="2" t="s">
        <v>1182</v>
      </c>
    </row>
    <row r="361" spans="1:6" ht="16.5">
      <c r="A361" s="2" t="s">
        <v>699</v>
      </c>
      <c r="B361" s="6">
        <v>2.3329209068527073</v>
      </c>
      <c r="C361" s="6">
        <v>2.908419340495979</v>
      </c>
      <c r="D361" s="6">
        <f>AVERAGE(B361:C361)</f>
        <v>2.6206701236743433</v>
      </c>
      <c r="F361" s="2" t="s">
        <v>1236</v>
      </c>
    </row>
    <row r="362" spans="1:6" ht="16.5">
      <c r="A362" s="2" t="s">
        <v>701</v>
      </c>
      <c r="B362" s="6" t="s">
        <v>725</v>
      </c>
      <c r="C362" s="6">
        <v>1.051019230050231</v>
      </c>
      <c r="F362" s="2" t="s">
        <v>1237</v>
      </c>
    </row>
    <row r="363" spans="1:6" ht="16.5">
      <c r="A363" s="2" t="s">
        <v>708</v>
      </c>
      <c r="B363" s="6">
        <v>28.098598833785886</v>
      </c>
      <c r="C363" s="6">
        <v>17.501272142203003</v>
      </c>
      <c r="D363" s="6">
        <f>AVERAGE(B363:C363)</f>
        <v>22.799935487994446</v>
      </c>
      <c r="F363" s="2" t="s">
        <v>1238</v>
      </c>
    </row>
    <row r="364" ht="16.5"/>
    <row r="365" ht="16.5"/>
    <row r="366" spans="1:6" ht="16.5">
      <c r="A366" s="2" t="s">
        <v>704</v>
      </c>
      <c r="F366" s="1" t="s">
        <v>1114</v>
      </c>
    </row>
    <row r="367" spans="1:6" ht="16.5">
      <c r="A367" s="2" t="s">
        <v>705</v>
      </c>
      <c r="F367" s="1" t="s">
        <v>1115</v>
      </c>
    </row>
    <row r="368" spans="1:6" ht="16.5">
      <c r="A368" s="2" t="s">
        <v>600</v>
      </c>
      <c r="F368" s="1" t="s">
        <v>1113</v>
      </c>
    </row>
    <row r="369" ht="16.5"/>
    <row r="370" spans="2:4" ht="16.5">
      <c r="B370" s="4" t="s">
        <v>832</v>
      </c>
      <c r="C370" s="4" t="s">
        <v>833</v>
      </c>
      <c r="D370" s="4" t="s">
        <v>831</v>
      </c>
    </row>
    <row r="371" spans="1:6" ht="16.5">
      <c r="A371" s="2" t="s">
        <v>708</v>
      </c>
      <c r="B371" s="6">
        <v>33.680967763178444</v>
      </c>
      <c r="C371" s="6">
        <v>19.952323979163047</v>
      </c>
      <c r="D371" s="6">
        <f aca="true" t="shared" si="3" ref="D371:D378">AVERAGE(B371:C371)</f>
        <v>26.816645871170746</v>
      </c>
      <c r="F371" s="2" t="s">
        <v>1026</v>
      </c>
    </row>
    <row r="372" spans="1:6" ht="16.5">
      <c r="A372" s="2" t="s">
        <v>706</v>
      </c>
      <c r="B372" s="6">
        <v>8.888182420718431</v>
      </c>
      <c r="C372" s="6">
        <v>9.22812274583208</v>
      </c>
      <c r="D372" s="6">
        <f t="shared" si="3"/>
        <v>9.058152583275255</v>
      </c>
      <c r="F372" s="2" t="s">
        <v>1239</v>
      </c>
    </row>
    <row r="373" spans="1:6" ht="16.5">
      <c r="A373" s="2" t="s">
        <v>707</v>
      </c>
      <c r="B373" s="6">
        <v>16.201917037732287</v>
      </c>
      <c r="C373" s="6">
        <v>15.771727718020255</v>
      </c>
      <c r="D373" s="6">
        <f t="shared" si="3"/>
        <v>15.98682237787627</v>
      </c>
      <c r="F373" s="2" t="s">
        <v>1241</v>
      </c>
    </row>
    <row r="374" spans="1:6" ht="16.5">
      <c r="A374" s="2" t="s">
        <v>630</v>
      </c>
      <c r="B374" s="6">
        <v>12.016907666842334</v>
      </c>
      <c r="C374" s="6">
        <v>12.946292813176584</v>
      </c>
      <c r="D374" s="6">
        <f t="shared" si="3"/>
        <v>12.48160024000946</v>
      </c>
      <c r="F374" s="2" t="s">
        <v>1240</v>
      </c>
    </row>
    <row r="375" spans="1:6" ht="16.5">
      <c r="A375" s="2" t="s">
        <v>631</v>
      </c>
      <c r="B375" s="6">
        <v>2.9913093469644463</v>
      </c>
      <c r="C375" s="6">
        <v>5.444893049331735</v>
      </c>
      <c r="D375" s="6">
        <f t="shared" si="3"/>
        <v>4.218101198148091</v>
      </c>
      <c r="F375" s="2" t="s">
        <v>1242</v>
      </c>
    </row>
    <row r="376" spans="1:6" ht="16.5">
      <c r="A376" s="2" t="s">
        <v>632</v>
      </c>
      <c r="B376" s="6">
        <v>3.1148453960477203</v>
      </c>
      <c r="C376" s="6">
        <v>3.2306933834499714</v>
      </c>
      <c r="D376" s="6">
        <f t="shared" si="3"/>
        <v>3.172769389748846</v>
      </c>
      <c r="F376" s="2" t="s">
        <v>1243</v>
      </c>
    </row>
    <row r="377" spans="1:6" ht="16.5">
      <c r="A377" s="2" t="s">
        <v>633</v>
      </c>
      <c r="B377" s="6">
        <v>12.35721417165996</v>
      </c>
      <c r="C377" s="6">
        <v>11.085595159818507</v>
      </c>
      <c r="D377" s="6">
        <f t="shared" si="3"/>
        <v>11.721404665739232</v>
      </c>
      <c r="F377" s="2" t="s">
        <v>1244</v>
      </c>
    </row>
    <row r="378" spans="1:6" ht="16.5">
      <c r="A378" s="2" t="s">
        <v>634</v>
      </c>
      <c r="B378" s="6">
        <v>10.199940515438403</v>
      </c>
      <c r="C378" s="6">
        <v>10.302124214393368</v>
      </c>
      <c r="D378" s="6">
        <f t="shared" si="3"/>
        <v>10.251032364915886</v>
      </c>
      <c r="F378" s="2" t="s">
        <v>1145</v>
      </c>
    </row>
    <row r="379" spans="1:6" ht="16.5">
      <c r="A379" s="2" t="s">
        <v>635</v>
      </c>
      <c r="B379" s="6" t="s">
        <v>725</v>
      </c>
      <c r="C379" s="6">
        <v>11.706896294021895</v>
      </c>
      <c r="D379" s="6"/>
      <c r="F379" s="2" t="s">
        <v>1146</v>
      </c>
    </row>
    <row r="380" ht="16.5"/>
    <row r="381" ht="16.5"/>
    <row r="382" spans="1:6" ht="16.5">
      <c r="A382" s="2" t="s">
        <v>637</v>
      </c>
      <c r="F382" s="1" t="s">
        <v>859</v>
      </c>
    </row>
    <row r="383" ht="16.5"/>
    <row r="384" spans="2:3" ht="16.5">
      <c r="B384" s="4" t="s">
        <v>832</v>
      </c>
      <c r="C384" s="4" t="s">
        <v>833</v>
      </c>
    </row>
    <row r="385" spans="1:6" ht="16.5">
      <c r="A385" s="2" t="s">
        <v>835</v>
      </c>
      <c r="B385" s="6" t="s">
        <v>725</v>
      </c>
      <c r="C385" s="6">
        <v>28.20855614973262</v>
      </c>
      <c r="F385" s="2" t="s">
        <v>891</v>
      </c>
    </row>
    <row r="386" spans="1:6" ht="16.5">
      <c r="A386" s="2" t="s">
        <v>836</v>
      </c>
      <c r="B386" s="6" t="s">
        <v>725</v>
      </c>
      <c r="C386" s="6">
        <v>69.5855614973262</v>
      </c>
      <c r="F386" s="2" t="s">
        <v>892</v>
      </c>
    </row>
    <row r="387" spans="1:6" ht="16.5">
      <c r="A387" s="2" t="s">
        <v>708</v>
      </c>
      <c r="B387" s="6" t="s">
        <v>725</v>
      </c>
      <c r="C387" s="6">
        <v>2.2058823529411766</v>
      </c>
      <c r="F387" s="2" t="s">
        <v>1238</v>
      </c>
    </row>
    <row r="388" ht="16.5"/>
    <row r="389" ht="16.5"/>
    <row r="390" ht="16.5"/>
    <row r="391" spans="1:6" ht="16.5">
      <c r="A391" s="2" t="s">
        <v>272</v>
      </c>
      <c r="F391" s="1" t="s">
        <v>949</v>
      </c>
    </row>
    <row r="392" ht="16.5"/>
    <row r="393" spans="2:4" ht="16.5">
      <c r="B393" s="4" t="s">
        <v>832</v>
      </c>
      <c r="C393" s="4" t="s">
        <v>833</v>
      </c>
      <c r="D393" s="4" t="s">
        <v>831</v>
      </c>
    </row>
    <row r="394" spans="1:6" ht="16.5">
      <c r="A394" s="2" t="s">
        <v>638</v>
      </c>
      <c r="B394" s="6">
        <v>14.772727272727273</v>
      </c>
      <c r="C394" s="6">
        <v>8.288770053475936</v>
      </c>
      <c r="D394" s="6">
        <v>11.530748663101605</v>
      </c>
      <c r="F394" s="2" t="s">
        <v>1147</v>
      </c>
    </row>
    <row r="395" spans="1:6" ht="16.5">
      <c r="A395" s="2" t="s">
        <v>639</v>
      </c>
      <c r="B395" s="6">
        <v>53.07486631016043</v>
      </c>
      <c r="C395" s="6">
        <v>44.18449197860963</v>
      </c>
      <c r="D395" s="6">
        <v>48.62967914438503</v>
      </c>
      <c r="F395" s="2" t="s">
        <v>1148</v>
      </c>
    </row>
    <row r="396" spans="1:6" ht="16.5">
      <c r="A396" s="2" t="s">
        <v>549</v>
      </c>
      <c r="B396" s="6">
        <v>20.387700534759357</v>
      </c>
      <c r="C396" s="6">
        <v>29.946524064171122</v>
      </c>
      <c r="D396" s="6">
        <v>25.16711229946524</v>
      </c>
      <c r="F396" s="2" t="s">
        <v>1149</v>
      </c>
    </row>
    <row r="397" spans="1:6" ht="16.5">
      <c r="A397" s="2" t="s">
        <v>550</v>
      </c>
      <c r="B397" s="6">
        <v>9.692513368983958</v>
      </c>
      <c r="C397" s="6">
        <v>15.975935828877006</v>
      </c>
      <c r="D397" s="6">
        <v>12.834224598930481</v>
      </c>
      <c r="F397" s="2" t="s">
        <v>1150</v>
      </c>
    </row>
    <row r="398" spans="1:6" ht="16.5">
      <c r="A398" s="2" t="s">
        <v>708</v>
      </c>
      <c r="B398" s="6">
        <v>2.072192513368984</v>
      </c>
      <c r="C398" s="6">
        <v>1.6042780748663101</v>
      </c>
      <c r="D398" s="6">
        <v>1.838235294117647</v>
      </c>
      <c r="F398" s="2" t="s">
        <v>1026</v>
      </c>
    </row>
    <row r="399" spans="2:4" ht="16.5">
      <c r="B399" s="6"/>
      <c r="C399" s="6"/>
      <c r="D399" s="6"/>
    </row>
    <row r="400" ht="16.5"/>
    <row r="401" spans="1:6" ht="16.5">
      <c r="A401" s="2" t="s">
        <v>551</v>
      </c>
      <c r="F401" s="1" t="s">
        <v>299</v>
      </c>
    </row>
    <row r="402" ht="16.5"/>
    <row r="403" spans="1:3" ht="16.5">
      <c r="A403" s="1"/>
      <c r="B403" s="4" t="s">
        <v>832</v>
      </c>
      <c r="C403" s="4" t="s">
        <v>833</v>
      </c>
    </row>
    <row r="404" spans="1:6" ht="16.5">
      <c r="A404" s="2" t="s">
        <v>541</v>
      </c>
      <c r="B404" s="6" t="s">
        <v>725</v>
      </c>
      <c r="C404" s="6">
        <v>11.697860962566844</v>
      </c>
      <c r="F404" s="2" t="s">
        <v>1151</v>
      </c>
    </row>
    <row r="405" spans="1:6" ht="16.5">
      <c r="A405" s="2" t="s">
        <v>542</v>
      </c>
      <c r="B405" s="6" t="s">
        <v>725</v>
      </c>
      <c r="C405" s="6">
        <v>11.229946524064172</v>
      </c>
      <c r="F405" s="2" t="s">
        <v>1059</v>
      </c>
    </row>
    <row r="406" spans="1:6" ht="16.5">
      <c r="A406" s="2" t="s">
        <v>543</v>
      </c>
      <c r="B406" s="6" t="s">
        <v>725</v>
      </c>
      <c r="C406" s="6">
        <v>2.9411764705882355</v>
      </c>
      <c r="F406" s="2" t="s">
        <v>1060</v>
      </c>
    </row>
    <row r="407" spans="1:6" ht="16.5">
      <c r="A407" s="2" t="s">
        <v>544</v>
      </c>
      <c r="B407" s="6" t="s">
        <v>725</v>
      </c>
      <c r="C407" s="6">
        <v>21.25668449197861</v>
      </c>
      <c r="F407" s="2" t="s">
        <v>1061</v>
      </c>
    </row>
    <row r="408" spans="1:6" ht="16.5">
      <c r="A408" s="2" t="s">
        <v>545</v>
      </c>
      <c r="B408" s="6" t="s">
        <v>725</v>
      </c>
      <c r="C408" s="6">
        <v>1.804812834224599</v>
      </c>
      <c r="F408" s="2" t="s">
        <v>1062</v>
      </c>
    </row>
    <row r="409" spans="1:6" ht="16.5">
      <c r="A409" s="2" t="s">
        <v>546</v>
      </c>
      <c r="B409" s="6" t="s">
        <v>725</v>
      </c>
      <c r="C409" s="6">
        <v>1.2700534759358288</v>
      </c>
      <c r="F409" s="2" t="s">
        <v>1063</v>
      </c>
    </row>
    <row r="410" spans="1:6" ht="16.5">
      <c r="A410" s="2" t="s">
        <v>547</v>
      </c>
      <c r="B410" s="6" t="s">
        <v>725</v>
      </c>
      <c r="C410" s="6">
        <v>3.409090909090909</v>
      </c>
      <c r="F410" s="2" t="s">
        <v>1064</v>
      </c>
    </row>
    <row r="411" spans="1:6" ht="16.5">
      <c r="A411" s="2" t="s">
        <v>548</v>
      </c>
      <c r="B411" s="6" t="s">
        <v>725</v>
      </c>
      <c r="C411" s="6">
        <v>3.943850267379679</v>
      </c>
      <c r="F411" s="2" t="s">
        <v>1065</v>
      </c>
    </row>
    <row r="412" spans="1:6" ht="16.5">
      <c r="A412" s="2" t="s">
        <v>446</v>
      </c>
      <c r="B412" s="6" t="s">
        <v>725</v>
      </c>
      <c r="C412" s="6">
        <v>3.342245989304813</v>
      </c>
      <c r="F412" s="2" t="s">
        <v>1066</v>
      </c>
    </row>
    <row r="413" spans="1:6" ht="16.5">
      <c r="A413" s="2" t="s">
        <v>447</v>
      </c>
      <c r="B413" s="6" t="s">
        <v>725</v>
      </c>
      <c r="C413" s="6">
        <v>3.609625668449198</v>
      </c>
      <c r="F413" s="2" t="s">
        <v>1119</v>
      </c>
    </row>
    <row r="414" spans="1:6" ht="16.5">
      <c r="A414" s="2" t="s">
        <v>448</v>
      </c>
      <c r="B414" s="6" t="s">
        <v>725</v>
      </c>
      <c r="C414" s="6">
        <v>8.288770053475936</v>
      </c>
      <c r="F414" s="2" t="s">
        <v>1120</v>
      </c>
    </row>
    <row r="415" spans="1:6" ht="16.5">
      <c r="A415" s="2" t="s">
        <v>449</v>
      </c>
      <c r="B415" s="6" t="s">
        <v>725</v>
      </c>
      <c r="C415" s="6">
        <v>1.2700534759358288</v>
      </c>
      <c r="F415" s="2" t="s">
        <v>1121</v>
      </c>
    </row>
    <row r="416" spans="1:6" ht="16.5">
      <c r="A416" s="2" t="s">
        <v>450</v>
      </c>
      <c r="B416" s="6" t="s">
        <v>725</v>
      </c>
      <c r="C416" s="6">
        <v>2.339572192513369</v>
      </c>
      <c r="F416" s="2" t="s">
        <v>1122</v>
      </c>
    </row>
    <row r="417" spans="1:6" ht="16.5">
      <c r="A417" s="2" t="s">
        <v>451</v>
      </c>
      <c r="B417" s="6" t="s">
        <v>725</v>
      </c>
      <c r="C417" s="6">
        <v>2.807486631016043</v>
      </c>
      <c r="F417" s="2" t="s">
        <v>1123</v>
      </c>
    </row>
    <row r="418" spans="1:6" ht="16.5">
      <c r="A418" s="2" t="s">
        <v>636</v>
      </c>
      <c r="B418" s="6" t="s">
        <v>725</v>
      </c>
      <c r="C418" s="6">
        <v>7.820855614973262</v>
      </c>
      <c r="F418" s="2" t="s">
        <v>1124</v>
      </c>
    </row>
    <row r="419" spans="1:6" ht="16.5">
      <c r="A419" s="2" t="s">
        <v>452</v>
      </c>
      <c r="B419" s="6" t="s">
        <v>725</v>
      </c>
      <c r="C419" s="6">
        <v>5.280748663101604</v>
      </c>
      <c r="F419" s="2" t="s">
        <v>1125</v>
      </c>
    </row>
    <row r="420" spans="1:6" ht="16.5">
      <c r="A420" s="2" t="s">
        <v>453</v>
      </c>
      <c r="B420" s="6" t="s">
        <v>725</v>
      </c>
      <c r="C420" s="6">
        <v>1.3368983957219251</v>
      </c>
      <c r="F420" s="2" t="s">
        <v>1126</v>
      </c>
    </row>
    <row r="421" spans="1:6" ht="16.5">
      <c r="A421" s="2" t="s">
        <v>454</v>
      </c>
      <c r="B421" s="6" t="s">
        <v>725</v>
      </c>
      <c r="C421" s="6">
        <v>0.26737967914438504</v>
      </c>
      <c r="F421" s="2" t="s">
        <v>1127</v>
      </c>
    </row>
    <row r="422" spans="1:6" ht="16.5">
      <c r="A422" s="2" t="s">
        <v>540</v>
      </c>
      <c r="B422" s="6" t="s">
        <v>725</v>
      </c>
      <c r="C422" s="6">
        <v>6.0828877005347595</v>
      </c>
      <c r="F422" s="2" t="s">
        <v>1128</v>
      </c>
    </row>
    <row r="423" ht="16.5"/>
    <row r="424" spans="1:6" ht="16.5">
      <c r="A424" s="2" t="s">
        <v>657</v>
      </c>
      <c r="F424" s="1" t="s">
        <v>1130</v>
      </c>
    </row>
    <row r="425" ht="16.5"/>
    <row r="426" spans="2:4" ht="16.5">
      <c r="B426" s="4" t="s">
        <v>832</v>
      </c>
      <c r="C426" s="4" t="s">
        <v>833</v>
      </c>
      <c r="D426" s="4" t="s">
        <v>831</v>
      </c>
    </row>
    <row r="427" spans="1:6" ht="16.5">
      <c r="A427" s="2" t="s">
        <v>653</v>
      </c>
      <c r="B427" s="6">
        <v>25.11690046760187</v>
      </c>
      <c r="C427" s="6">
        <v>8.957219251336898</v>
      </c>
      <c r="D427" s="6">
        <v>17.03975943869028</v>
      </c>
      <c r="F427" s="2" t="s">
        <v>1083</v>
      </c>
    </row>
    <row r="428" spans="1:6" ht="16.5">
      <c r="A428" s="2" t="s">
        <v>455</v>
      </c>
      <c r="B428" s="6">
        <v>24.58249832999332</v>
      </c>
      <c r="C428" s="6">
        <v>31.08288770053476</v>
      </c>
      <c r="D428" s="6">
        <v>27.83160708319412</v>
      </c>
      <c r="F428" s="2" t="s">
        <v>1131</v>
      </c>
    </row>
    <row r="429" spans="1:6" ht="16.5">
      <c r="A429" s="2" t="s">
        <v>456</v>
      </c>
      <c r="B429" s="6">
        <v>3.5404141616566465</v>
      </c>
      <c r="C429" s="6">
        <v>3.2754010695187166</v>
      </c>
      <c r="D429" s="6">
        <v>3.4079518877380552</v>
      </c>
      <c r="F429" s="2" t="s">
        <v>1132</v>
      </c>
    </row>
    <row r="430" spans="1:6" ht="16.5">
      <c r="A430" s="2" t="s">
        <v>557</v>
      </c>
      <c r="B430" s="6">
        <v>5.678022712090848</v>
      </c>
      <c r="C430" s="6">
        <v>6.350267379679145</v>
      </c>
      <c r="D430" s="6">
        <v>6.0140327430671565</v>
      </c>
      <c r="F430" s="2" t="s">
        <v>1133</v>
      </c>
    </row>
    <row r="431" spans="1:6" ht="16.5">
      <c r="A431" s="2" t="s">
        <v>558</v>
      </c>
      <c r="B431" s="6">
        <v>5.01002004008016</v>
      </c>
      <c r="C431" s="6">
        <v>2.5401069518716577</v>
      </c>
      <c r="D431" s="6">
        <v>3.7754761109254926</v>
      </c>
      <c r="F431" s="2" t="s">
        <v>1134</v>
      </c>
    </row>
    <row r="432" spans="1:6" ht="16.5">
      <c r="A432" s="2" t="s">
        <v>559</v>
      </c>
      <c r="B432" s="6">
        <v>1.4696058784235138</v>
      </c>
      <c r="C432" s="6">
        <v>8.622994652406417</v>
      </c>
      <c r="D432" s="6">
        <v>5.045105245573004</v>
      </c>
      <c r="F432" s="2" t="s">
        <v>1135</v>
      </c>
    </row>
    <row r="433" spans="1:6" ht="16.5">
      <c r="A433" s="2" t="s">
        <v>560</v>
      </c>
      <c r="B433" s="6">
        <v>6.279225116900467</v>
      </c>
      <c r="C433" s="6">
        <v>22.86096256684492</v>
      </c>
      <c r="D433" s="6">
        <v>14.567323755429335</v>
      </c>
      <c r="F433" s="2" t="s">
        <v>1136</v>
      </c>
    </row>
    <row r="434" spans="1:6" ht="16.5">
      <c r="A434" s="5" t="s">
        <v>652</v>
      </c>
      <c r="B434" s="6">
        <v>17.90247160988644</v>
      </c>
      <c r="C434" s="6">
        <v>3</v>
      </c>
      <c r="D434" s="6">
        <f>AVERAGE(B430:C430)</f>
        <v>6.014145045884996</v>
      </c>
      <c r="F434" s="2" t="s">
        <v>1137</v>
      </c>
    </row>
    <row r="435" spans="1:6" ht="16.5">
      <c r="A435" s="5" t="s">
        <v>651</v>
      </c>
      <c r="B435" s="6" t="s">
        <v>725</v>
      </c>
      <c r="C435" s="6">
        <v>7</v>
      </c>
      <c r="D435" s="6"/>
      <c r="F435" s="2" t="s">
        <v>1234</v>
      </c>
    </row>
    <row r="436" spans="1:6" ht="16.5">
      <c r="A436" s="2" t="s">
        <v>708</v>
      </c>
      <c r="B436" s="6">
        <v>10.02004008016032</v>
      </c>
      <c r="C436" s="6">
        <v>5.681818181818182</v>
      </c>
      <c r="D436" s="6">
        <v>7.851653859004344</v>
      </c>
      <c r="F436" s="2" t="s">
        <v>1026</v>
      </c>
    </row>
    <row r="437" spans="1:6" ht="16.5">
      <c r="A437" s="2" t="s">
        <v>736</v>
      </c>
      <c r="F437" s="2" t="s">
        <v>1129</v>
      </c>
    </row>
    <row r="438" spans="1:6" ht="16.5">
      <c r="A438" s="2" t="s">
        <v>656</v>
      </c>
      <c r="F438" s="2" t="s">
        <v>1210</v>
      </c>
    </row>
    <row r="439" ht="16.5"/>
    <row r="440" ht="16.5"/>
    <row r="441" spans="1:6" ht="16.5">
      <c r="A441" s="2" t="s">
        <v>666</v>
      </c>
      <c r="F441" s="1" t="s">
        <v>1235</v>
      </c>
    </row>
    <row r="442" ht="16.5"/>
    <row r="443" spans="2:4" ht="16.5">
      <c r="B443" s="4" t="s">
        <v>832</v>
      </c>
      <c r="C443" s="4" t="s">
        <v>833</v>
      </c>
      <c r="D443" s="4" t="s">
        <v>831</v>
      </c>
    </row>
    <row r="444" spans="1:6" ht="16.5">
      <c r="A444" s="2" t="s">
        <v>658</v>
      </c>
      <c r="B444" s="6">
        <v>35.56149732620321</v>
      </c>
      <c r="C444" s="6">
        <v>27.703604806408546</v>
      </c>
      <c r="D444" s="6">
        <v>31.62992651970608</v>
      </c>
      <c r="F444" s="2" t="s">
        <v>1211</v>
      </c>
    </row>
    <row r="445" spans="1:6" ht="16.5">
      <c r="A445" s="2" t="s">
        <v>659</v>
      </c>
      <c r="B445" s="6">
        <v>18.315508021390375</v>
      </c>
      <c r="C445" s="6">
        <v>17.757009345794394</v>
      </c>
      <c r="D445" s="6">
        <v>18.03607214428858</v>
      </c>
      <c r="F445" s="2" t="s">
        <v>1212</v>
      </c>
    </row>
    <row r="446" spans="1:6" ht="16.5">
      <c r="A446" s="2" t="s">
        <v>660</v>
      </c>
      <c r="B446" s="6">
        <v>8.957219251336898</v>
      </c>
      <c r="C446" s="6">
        <v>9.679572763684913</v>
      </c>
      <c r="D446" s="6">
        <v>9.318637274549099</v>
      </c>
      <c r="F446" s="2" t="s">
        <v>1213</v>
      </c>
    </row>
    <row r="447" spans="1:6" ht="16.5">
      <c r="A447" s="2" t="s">
        <v>664</v>
      </c>
      <c r="B447" s="6">
        <v>10.762032085561497</v>
      </c>
      <c r="C447" s="6">
        <v>9.546061415220294</v>
      </c>
      <c r="D447" s="6">
        <v>10.153640614562459</v>
      </c>
      <c r="F447" s="2" t="s">
        <v>1195</v>
      </c>
    </row>
    <row r="448" spans="1:6" ht="16.5">
      <c r="A448" s="2" t="s">
        <v>661</v>
      </c>
      <c r="B448" s="6">
        <v>6.216577540106952</v>
      </c>
      <c r="C448" s="6">
        <v>10.814419225634179</v>
      </c>
      <c r="D448" s="6">
        <v>8.517034068136272</v>
      </c>
      <c r="F448" s="2" t="s">
        <v>1196</v>
      </c>
    </row>
    <row r="449" spans="1:6" ht="16.5">
      <c r="A449" s="2" t="s">
        <v>662</v>
      </c>
      <c r="B449" s="6">
        <v>1.1363636363636365</v>
      </c>
      <c r="C449" s="6">
        <v>2.5367156208277706</v>
      </c>
      <c r="D449" s="6">
        <v>1.837007348029392</v>
      </c>
      <c r="F449" s="2" t="s">
        <v>1107</v>
      </c>
    </row>
    <row r="450" spans="1:6" ht="16.5">
      <c r="A450" s="2" t="s">
        <v>665</v>
      </c>
      <c r="B450" s="6">
        <v>13.302139037433156</v>
      </c>
      <c r="C450" s="6">
        <v>13.818424566088117</v>
      </c>
      <c r="D450" s="6">
        <v>13.560454241816966</v>
      </c>
      <c r="F450" s="2" t="s">
        <v>1108</v>
      </c>
    </row>
    <row r="451" spans="1:6" ht="16.5">
      <c r="A451" s="2" t="s">
        <v>663</v>
      </c>
      <c r="B451" s="6">
        <v>2.339572192513369</v>
      </c>
      <c r="C451" s="6">
        <v>2.0026702269692924</v>
      </c>
      <c r="D451" s="6">
        <v>2.171008684034736</v>
      </c>
      <c r="F451" s="2" t="s">
        <v>1109</v>
      </c>
    </row>
    <row r="452" spans="1:6" ht="16.5">
      <c r="A452" s="2" t="s">
        <v>652</v>
      </c>
      <c r="B452" s="6">
        <v>1</v>
      </c>
      <c r="C452" s="6">
        <v>2</v>
      </c>
      <c r="D452" s="6">
        <v>1</v>
      </c>
      <c r="F452" s="2" t="s">
        <v>1094</v>
      </c>
    </row>
    <row r="453" spans="1:6" ht="16.5">
      <c r="A453" s="2" t="s">
        <v>708</v>
      </c>
      <c r="B453" s="6">
        <v>2.5401069518716577</v>
      </c>
      <c r="C453" s="6">
        <v>4.539385847797063</v>
      </c>
      <c r="D453" s="6">
        <v>3.5404141616566465</v>
      </c>
      <c r="F453" s="2" t="s">
        <v>1026</v>
      </c>
    </row>
    <row r="454" spans="1:6" ht="16.5">
      <c r="A454" s="2" t="s">
        <v>656</v>
      </c>
      <c r="F454" s="2" t="s">
        <v>197</v>
      </c>
    </row>
    <row r="455" ht="16.5"/>
    <row r="456" ht="16.5"/>
    <row r="457" spans="1:6" ht="16.5">
      <c r="A457" s="2" t="s">
        <v>195</v>
      </c>
      <c r="B457" s="18">
        <v>2005</v>
      </c>
      <c r="C457" s="18">
        <v>2008</v>
      </c>
      <c r="D457" s="18" t="s">
        <v>202</v>
      </c>
      <c r="F457" s="1" t="s">
        <v>180</v>
      </c>
    </row>
    <row r="458" spans="1:6" ht="16.5">
      <c r="A458" s="2" t="s">
        <v>198</v>
      </c>
      <c r="B458" s="18">
        <v>79</v>
      </c>
      <c r="C458" s="18">
        <v>60</v>
      </c>
      <c r="D458" s="28">
        <f>(B458+C458)/2</f>
        <v>69.5</v>
      </c>
      <c r="F458" s="2" t="s">
        <v>179</v>
      </c>
    </row>
    <row r="459" spans="1:6" ht="16.5">
      <c r="A459" s="2" t="s">
        <v>199</v>
      </c>
      <c r="B459" s="18">
        <v>13</v>
      </c>
      <c r="C459" s="18">
        <v>17</v>
      </c>
      <c r="D459" s="28">
        <f>(B459+C459)/2</f>
        <v>15</v>
      </c>
      <c r="F459" s="2" t="s">
        <v>177</v>
      </c>
    </row>
    <row r="460" spans="1:6" ht="16.5">
      <c r="A460" s="2" t="s">
        <v>200</v>
      </c>
      <c r="B460" s="6">
        <v>6</v>
      </c>
      <c r="C460" s="6">
        <v>16</v>
      </c>
      <c r="D460" s="28">
        <f>(B460+C460)/2</f>
        <v>11</v>
      </c>
      <c r="F460" s="2" t="s">
        <v>178</v>
      </c>
    </row>
    <row r="461" spans="1:6" ht="16.5">
      <c r="A461" s="2" t="s">
        <v>201</v>
      </c>
      <c r="B461" s="6">
        <v>2</v>
      </c>
      <c r="C461" s="6">
        <v>7</v>
      </c>
      <c r="D461" s="28">
        <f>(B461+C461)/2</f>
        <v>4.5</v>
      </c>
      <c r="F461" s="2" t="s">
        <v>140</v>
      </c>
    </row>
    <row r="462" spans="2:4" ht="16.5">
      <c r="B462" s="6"/>
      <c r="C462" s="6"/>
      <c r="D462" s="6"/>
    </row>
    <row r="463" ht="16.5"/>
    <row r="464" spans="1:6" ht="16.5">
      <c r="A464" s="2" t="s">
        <v>667</v>
      </c>
      <c r="F464" s="1" t="s">
        <v>950</v>
      </c>
    </row>
    <row r="465" spans="2:3" ht="16.5">
      <c r="B465" s="4" t="s">
        <v>832</v>
      </c>
      <c r="C465" s="4" t="s">
        <v>833</v>
      </c>
    </row>
    <row r="466" spans="1:6" ht="16.5">
      <c r="A466" s="2" t="s">
        <v>591</v>
      </c>
      <c r="B466" s="4" t="s">
        <v>725</v>
      </c>
      <c r="C466" s="6">
        <v>21.16461366181411</v>
      </c>
      <c r="F466" s="2" t="s">
        <v>1116</v>
      </c>
    </row>
    <row r="467" spans="1:6" ht="16.5">
      <c r="A467" s="2" t="s">
        <v>668</v>
      </c>
      <c r="B467" s="4" t="s">
        <v>725</v>
      </c>
      <c r="C467" s="6">
        <v>28.89137737961926</v>
      </c>
      <c r="F467" s="2" t="s">
        <v>1117</v>
      </c>
    </row>
    <row r="468" spans="1:6" ht="16.5">
      <c r="A468" s="2" t="s">
        <v>584</v>
      </c>
      <c r="B468" s="4" t="s">
        <v>725</v>
      </c>
      <c r="C468" s="6">
        <v>33.25867861142217</v>
      </c>
      <c r="F468" s="2" t="s">
        <v>1118</v>
      </c>
    </row>
    <row r="469" spans="1:6" ht="16.5">
      <c r="A469" s="2" t="s">
        <v>585</v>
      </c>
      <c r="B469" s="4" t="s">
        <v>725</v>
      </c>
      <c r="C469" s="6">
        <v>13.885778275475923</v>
      </c>
      <c r="F469" s="2" t="s">
        <v>1164</v>
      </c>
    </row>
    <row r="470" spans="1:6" ht="16.5">
      <c r="A470" s="2" t="s">
        <v>599</v>
      </c>
      <c r="B470" s="4" t="s">
        <v>725</v>
      </c>
      <c r="C470" s="6">
        <v>0</v>
      </c>
      <c r="F470" s="2" t="s">
        <v>1094</v>
      </c>
    </row>
    <row r="471" spans="1:6" ht="16.5">
      <c r="A471" s="2" t="s">
        <v>669</v>
      </c>
      <c r="B471" s="4" t="s">
        <v>725</v>
      </c>
      <c r="C471" s="6">
        <v>1</v>
      </c>
      <c r="F471" s="2" t="s">
        <v>1165</v>
      </c>
    </row>
    <row r="472" spans="1:6" ht="16.5">
      <c r="A472" s="2" t="s">
        <v>708</v>
      </c>
      <c r="B472" s="4" t="s">
        <v>725</v>
      </c>
      <c r="C472" s="6">
        <v>1.7917133258678613</v>
      </c>
      <c r="F472" s="2" t="s">
        <v>1238</v>
      </c>
    </row>
    <row r="473" ht="16.5"/>
    <row r="474" ht="16.5"/>
    <row r="475" spans="1:6" ht="16.5">
      <c r="A475" s="2" t="s">
        <v>586</v>
      </c>
      <c r="F475" s="1" t="s">
        <v>951</v>
      </c>
    </row>
    <row r="476" spans="2:3" ht="16.5">
      <c r="B476" s="4" t="s">
        <v>832</v>
      </c>
      <c r="C476" s="4" t="s">
        <v>833</v>
      </c>
    </row>
    <row r="477" spans="1:6" ht="16.5">
      <c r="A477" s="2" t="s">
        <v>587</v>
      </c>
      <c r="B477" s="4" t="s">
        <v>725</v>
      </c>
      <c r="C477" s="6">
        <v>16.666666666666668</v>
      </c>
      <c r="F477" s="2" t="s">
        <v>1166</v>
      </c>
    </row>
    <row r="478" spans="1:6" ht="16.5">
      <c r="A478" s="2" t="s">
        <v>588</v>
      </c>
      <c r="B478" s="4" t="s">
        <v>725</v>
      </c>
      <c r="C478" s="6">
        <v>61.38211382113821</v>
      </c>
      <c r="F478" s="2" t="s">
        <v>1167</v>
      </c>
    </row>
    <row r="479" spans="1:6" ht="16.5">
      <c r="A479" s="2" t="s">
        <v>589</v>
      </c>
      <c r="B479" s="4" t="s">
        <v>725</v>
      </c>
      <c r="C479" s="6">
        <v>5.284552845528455</v>
      </c>
      <c r="F479" s="2" t="s">
        <v>1168</v>
      </c>
    </row>
    <row r="480" spans="1:6" ht="16.5">
      <c r="A480" s="2" t="s">
        <v>590</v>
      </c>
      <c r="B480" s="4" t="s">
        <v>725</v>
      </c>
      <c r="C480" s="6">
        <v>12.195121951219512</v>
      </c>
      <c r="F480" s="2" t="s">
        <v>1169</v>
      </c>
    </row>
    <row r="481" spans="1:6" ht="16.5">
      <c r="A481" s="2" t="s">
        <v>599</v>
      </c>
      <c r="B481" s="4" t="s">
        <v>725</v>
      </c>
      <c r="C481" s="6">
        <v>0.4065040650406504</v>
      </c>
      <c r="F481" s="2" t="s">
        <v>1094</v>
      </c>
    </row>
    <row r="482" spans="1:6" ht="16.5">
      <c r="A482" s="2" t="s">
        <v>651</v>
      </c>
      <c r="B482" s="4" t="s">
        <v>725</v>
      </c>
      <c r="C482" s="6">
        <v>0.4065040650406504</v>
      </c>
      <c r="F482" s="2" t="s">
        <v>1170</v>
      </c>
    </row>
    <row r="483" spans="1:6" ht="16.5">
      <c r="A483" s="2" t="s">
        <v>708</v>
      </c>
      <c r="B483" s="4" t="s">
        <v>725</v>
      </c>
      <c r="C483" s="6">
        <v>3.658536585365854</v>
      </c>
      <c r="F483" s="2" t="s">
        <v>1238</v>
      </c>
    </row>
    <row r="484" ht="16.5"/>
    <row r="485" ht="16.5"/>
    <row r="486" spans="1:6" ht="16.5">
      <c r="A486" s="2" t="s">
        <v>484</v>
      </c>
      <c r="F486" s="1" t="s">
        <v>818</v>
      </c>
    </row>
    <row r="487" ht="16.5"/>
    <row r="488" spans="1:6" ht="16.5">
      <c r="A488" s="2" t="s">
        <v>485</v>
      </c>
      <c r="B488" s="4" t="s">
        <v>832</v>
      </c>
      <c r="C488" s="4" t="s">
        <v>833</v>
      </c>
      <c r="D488" s="4" t="s">
        <v>831</v>
      </c>
      <c r="F488" s="1" t="s">
        <v>819</v>
      </c>
    </row>
    <row r="489" spans="1:6" ht="16.5">
      <c r="A489" s="2" t="s">
        <v>638</v>
      </c>
      <c r="B489" s="6">
        <v>10.628342245989305</v>
      </c>
      <c r="C489" s="6">
        <v>7.286096256684492</v>
      </c>
      <c r="D489" s="6">
        <v>8.957219251336898</v>
      </c>
      <c r="F489" s="2" t="s">
        <v>1171</v>
      </c>
    </row>
    <row r="490" spans="1:6" ht="16.5">
      <c r="A490" s="2" t="s">
        <v>592</v>
      </c>
      <c r="B490" s="6">
        <v>39.3048128342246</v>
      </c>
      <c r="C490" s="6">
        <v>38.101604278074866</v>
      </c>
      <c r="D490" s="6">
        <v>38.70320855614973</v>
      </c>
      <c r="F490" s="2" t="s">
        <v>1110</v>
      </c>
    </row>
    <row r="491" spans="1:6" ht="16.5">
      <c r="A491" s="2" t="s">
        <v>550</v>
      </c>
      <c r="B491" s="6">
        <v>44.18449197860963</v>
      </c>
      <c r="C491" s="6">
        <v>49.79946524064171</v>
      </c>
      <c r="D491" s="6">
        <v>46.99197860962567</v>
      </c>
      <c r="F491" s="2" t="s">
        <v>1112</v>
      </c>
    </row>
    <row r="492" spans="1:6" ht="16.5">
      <c r="A492" s="2" t="s">
        <v>708</v>
      </c>
      <c r="B492" s="6">
        <v>5.882352941176471</v>
      </c>
      <c r="C492" s="6">
        <v>4.81283422459893</v>
      </c>
      <c r="D492" s="6">
        <v>5.347593582887701</v>
      </c>
      <c r="F492" s="2" t="s">
        <v>1026</v>
      </c>
    </row>
    <row r="493" spans="2:4" ht="16.5">
      <c r="B493" s="6"/>
      <c r="C493" s="6"/>
      <c r="D493" s="6"/>
    </row>
    <row r="494" spans="2:4" ht="16.5">
      <c r="B494" s="6"/>
      <c r="C494" s="6"/>
      <c r="D494" s="6"/>
    </row>
    <row r="495" spans="1:6" ht="16.5">
      <c r="A495" s="2" t="s">
        <v>486</v>
      </c>
      <c r="B495" s="6" t="s">
        <v>832</v>
      </c>
      <c r="C495" s="6" t="s">
        <v>833</v>
      </c>
      <c r="D495" s="6" t="s">
        <v>831</v>
      </c>
      <c r="F495" s="1" t="s">
        <v>953</v>
      </c>
    </row>
    <row r="496" spans="1:6" ht="16.5">
      <c r="A496" s="2" t="s">
        <v>638</v>
      </c>
      <c r="B496" s="6">
        <v>13.368983957219251</v>
      </c>
      <c r="C496" s="6">
        <v>8.756684491978609</v>
      </c>
      <c r="D496" s="6">
        <v>11.06283422459893</v>
      </c>
      <c r="F496" s="2" t="s">
        <v>1171</v>
      </c>
    </row>
    <row r="497" spans="1:6" ht="16.5">
      <c r="A497" s="2" t="s">
        <v>592</v>
      </c>
      <c r="B497" s="6">
        <v>53.5427807486631</v>
      </c>
      <c r="C497" s="6">
        <v>51.27005347593583</v>
      </c>
      <c r="D497" s="6">
        <v>52.406417112299465</v>
      </c>
      <c r="F497" s="2" t="s">
        <v>1110</v>
      </c>
    </row>
    <row r="498" spans="1:6" ht="16.5">
      <c r="A498" s="2" t="s">
        <v>550</v>
      </c>
      <c r="B498" s="6">
        <v>29.946524064171122</v>
      </c>
      <c r="C498" s="6">
        <v>38.56951871657754</v>
      </c>
      <c r="D498" s="6">
        <v>34.25802139037433</v>
      </c>
      <c r="F498" s="2" t="s">
        <v>1112</v>
      </c>
    </row>
    <row r="499" spans="1:6" ht="16.5">
      <c r="A499" s="2" t="s">
        <v>708</v>
      </c>
      <c r="B499" s="6">
        <v>3.141711229946524</v>
      </c>
      <c r="C499" s="6">
        <v>1.4037433155080214</v>
      </c>
      <c r="D499" s="6">
        <v>2.272727272727273</v>
      </c>
      <c r="F499" s="2" t="s">
        <v>1026</v>
      </c>
    </row>
    <row r="500" spans="2:4" ht="16.5">
      <c r="B500" s="6"/>
      <c r="C500" s="6"/>
      <c r="D500" s="6"/>
    </row>
    <row r="501" spans="2:4" ht="16.5">
      <c r="B501" s="6"/>
      <c r="C501" s="6"/>
      <c r="D501" s="6"/>
    </row>
    <row r="502" spans="1:6" ht="16.5">
      <c r="A502" s="2" t="s">
        <v>487</v>
      </c>
      <c r="B502" s="6" t="s">
        <v>832</v>
      </c>
      <c r="C502" s="6" t="s">
        <v>833</v>
      </c>
      <c r="D502" s="6" t="s">
        <v>831</v>
      </c>
      <c r="F502" s="1" t="s">
        <v>952</v>
      </c>
    </row>
    <row r="503" spans="1:6" ht="16.5">
      <c r="A503" s="2" t="s">
        <v>638</v>
      </c>
      <c r="B503" s="6">
        <v>28.02675585284281</v>
      </c>
      <c r="C503" s="6">
        <v>14.304812834224599</v>
      </c>
      <c r="D503" s="6">
        <v>21.163490471414242</v>
      </c>
      <c r="F503" s="2" t="s">
        <v>1171</v>
      </c>
    </row>
    <row r="504" spans="1:6" ht="16.5">
      <c r="A504" s="2" t="s">
        <v>592</v>
      </c>
      <c r="B504" s="6">
        <v>54.64882943143812</v>
      </c>
      <c r="C504" s="6">
        <v>60.294117647058826</v>
      </c>
      <c r="D504" s="6">
        <v>57.47241725175527</v>
      </c>
      <c r="F504" s="2" t="s">
        <v>1110</v>
      </c>
    </row>
    <row r="505" spans="1:6" ht="16.5">
      <c r="A505" s="2" t="s">
        <v>550</v>
      </c>
      <c r="B505" s="6">
        <v>15.31772575250836</v>
      </c>
      <c r="C505" s="6">
        <v>23.997326203208555</v>
      </c>
      <c r="D505" s="6">
        <v>19.658976930792377</v>
      </c>
      <c r="F505" s="2" t="s">
        <v>1112</v>
      </c>
    </row>
    <row r="506" spans="1:6" ht="16.5">
      <c r="A506" s="2" t="s">
        <v>708</v>
      </c>
      <c r="B506" s="6">
        <v>2.0066889632107023</v>
      </c>
      <c r="C506" s="6">
        <v>1.4037433155080214</v>
      </c>
      <c r="D506" s="6">
        <v>1.7051153460381143</v>
      </c>
      <c r="F506" s="2" t="s">
        <v>1026</v>
      </c>
    </row>
    <row r="507" spans="2:4" ht="16.5">
      <c r="B507" s="6"/>
      <c r="C507" s="6"/>
      <c r="D507" s="6"/>
    </row>
    <row r="508" spans="2:4" ht="16.5">
      <c r="B508" s="6"/>
      <c r="C508" s="6"/>
      <c r="D508" s="6"/>
    </row>
    <row r="509" spans="1:6" ht="16.5">
      <c r="A509" s="2" t="s">
        <v>488</v>
      </c>
      <c r="B509" s="6" t="s">
        <v>832</v>
      </c>
      <c r="C509" s="6" t="s">
        <v>833</v>
      </c>
      <c r="D509" s="6"/>
      <c r="F509" s="1" t="s">
        <v>865</v>
      </c>
    </row>
    <row r="510" spans="1:6" ht="16.5">
      <c r="A510" s="2" t="s">
        <v>638</v>
      </c>
      <c r="B510" s="6" t="s">
        <v>725</v>
      </c>
      <c r="C510" s="6">
        <v>14.562458249833</v>
      </c>
      <c r="D510" s="6"/>
      <c r="F510" s="2" t="s">
        <v>1171</v>
      </c>
    </row>
    <row r="511" spans="1:6" ht="16.5">
      <c r="A511" s="2" t="s">
        <v>592</v>
      </c>
      <c r="B511" s="6" t="s">
        <v>725</v>
      </c>
      <c r="C511" s="6">
        <v>63.3934535738143</v>
      </c>
      <c r="D511" s="6"/>
      <c r="F511" s="2" t="s">
        <v>1110</v>
      </c>
    </row>
    <row r="512" spans="1:6" ht="16.5">
      <c r="A512" s="2" t="s">
        <v>550</v>
      </c>
      <c r="B512" s="6" t="s">
        <v>725</v>
      </c>
      <c r="C512" s="6">
        <v>20.240480961923847</v>
      </c>
      <c r="D512" s="6"/>
      <c r="F512" s="2" t="s">
        <v>1112</v>
      </c>
    </row>
    <row r="513" spans="1:6" ht="16.5">
      <c r="A513" s="2" t="s">
        <v>708</v>
      </c>
      <c r="B513" s="6" t="s">
        <v>725</v>
      </c>
      <c r="C513" s="6">
        <v>1.8036072144288577</v>
      </c>
      <c r="D513" s="6"/>
      <c r="F513" s="2" t="s">
        <v>1026</v>
      </c>
    </row>
    <row r="514" ht="16.5"/>
    <row r="515" ht="16.5"/>
    <row r="516" ht="16.5"/>
    <row r="517" spans="1:6" ht="16.5">
      <c r="A517" s="2" t="s">
        <v>489</v>
      </c>
      <c r="B517" s="4" t="s">
        <v>832</v>
      </c>
      <c r="C517" s="4" t="s">
        <v>833</v>
      </c>
      <c r="D517" s="9"/>
      <c r="F517" s="1" t="s">
        <v>954</v>
      </c>
    </row>
    <row r="518" spans="1:6" ht="16.5">
      <c r="A518" s="2" t="s">
        <v>503</v>
      </c>
      <c r="B518" s="4" t="s">
        <v>725</v>
      </c>
      <c r="C518" s="6">
        <v>10.36096256684492</v>
      </c>
      <c r="D518" s="9"/>
      <c r="F518" s="2" t="s">
        <v>1172</v>
      </c>
    </row>
    <row r="519" spans="1:6" ht="16.5">
      <c r="A519" s="2" t="s">
        <v>504</v>
      </c>
      <c r="B519" s="4" t="s">
        <v>725</v>
      </c>
      <c r="C519" s="6">
        <v>54.411764705882355</v>
      </c>
      <c r="D519" s="9"/>
      <c r="F519" s="2" t="s">
        <v>1173</v>
      </c>
    </row>
    <row r="520" spans="1:6" ht="16.5">
      <c r="A520" s="2" t="s">
        <v>490</v>
      </c>
      <c r="B520" s="4" t="s">
        <v>725</v>
      </c>
      <c r="C520" s="6">
        <v>21.925133689839573</v>
      </c>
      <c r="D520" s="9"/>
      <c r="F520" s="2" t="s">
        <v>1174</v>
      </c>
    </row>
    <row r="521" spans="1:6" ht="16.5">
      <c r="A521" s="2" t="s">
        <v>708</v>
      </c>
      <c r="B521" s="4" t="s">
        <v>725</v>
      </c>
      <c r="C521" s="6">
        <v>13.302139037433156</v>
      </c>
      <c r="F521" s="2" t="s">
        <v>1238</v>
      </c>
    </row>
    <row r="522" ht="16.5"/>
    <row r="523" ht="16.5"/>
    <row r="524" ht="16.5"/>
    <row r="525" spans="1:6" ht="16.5">
      <c r="A525" s="2" t="s">
        <v>505</v>
      </c>
      <c r="B525" s="4" t="s">
        <v>832</v>
      </c>
      <c r="C525" s="4" t="s">
        <v>833</v>
      </c>
      <c r="D525" s="4" t="s">
        <v>831</v>
      </c>
      <c r="F525" s="1" t="s">
        <v>300</v>
      </c>
    </row>
    <row r="526" spans="1:6" ht="16.5">
      <c r="A526" s="2" t="s">
        <v>506</v>
      </c>
      <c r="B526" s="6">
        <v>15.106951871657754</v>
      </c>
      <c r="C526" s="6">
        <v>20.307281229124918</v>
      </c>
      <c r="D526" s="6">
        <v>17.707985299031073</v>
      </c>
      <c r="F526" s="2" t="s">
        <v>1175</v>
      </c>
    </row>
    <row r="527" spans="1:6" ht="16.5">
      <c r="A527" s="2" t="s">
        <v>507</v>
      </c>
      <c r="B527" s="6">
        <v>82.68716577540107</v>
      </c>
      <c r="C527" s="6">
        <v>77.0875083500334</v>
      </c>
      <c r="D527" s="6">
        <v>79.88640160374206</v>
      </c>
      <c r="F527" s="2" t="s">
        <v>1176</v>
      </c>
    </row>
    <row r="528" spans="1:6" ht="16.5">
      <c r="A528" s="2" t="s">
        <v>708</v>
      </c>
      <c r="B528" s="6">
        <v>2.2058823529411766</v>
      </c>
      <c r="C528" s="6">
        <v>2.6052104208416833</v>
      </c>
      <c r="D528" s="6">
        <v>2.405613097226863</v>
      </c>
      <c r="F528" s="2" t="s">
        <v>1026</v>
      </c>
    </row>
    <row r="529" ht="16.5"/>
    <row r="530" ht="16.5"/>
    <row r="531" ht="16.5"/>
    <row r="532" spans="1:6" ht="16.5">
      <c r="A532" s="2" t="s">
        <v>508</v>
      </c>
      <c r="F532" s="1" t="s">
        <v>226</v>
      </c>
    </row>
    <row r="533" spans="2:4" ht="16.5">
      <c r="B533" s="4" t="s">
        <v>832</v>
      </c>
      <c r="C533" s="4" t="s">
        <v>833</v>
      </c>
      <c r="D533" s="4" t="s">
        <v>831</v>
      </c>
    </row>
    <row r="534" spans="1:6" ht="16.5">
      <c r="A534" s="2" t="s">
        <v>509</v>
      </c>
      <c r="B534" s="6">
        <v>67.51336898395722</v>
      </c>
      <c r="C534" s="6">
        <v>58.04943219772879</v>
      </c>
      <c r="D534" s="6">
        <v>62.779819579017705</v>
      </c>
      <c r="F534" s="2" t="s">
        <v>1177</v>
      </c>
    </row>
    <row r="535" spans="1:6" ht="16.5">
      <c r="A535" s="2" t="s">
        <v>510</v>
      </c>
      <c r="B535" s="6">
        <v>22.927807486631018</v>
      </c>
      <c r="C535" s="6">
        <v>30.394121576486306</v>
      </c>
      <c r="D535" s="6">
        <v>26.662211827597726</v>
      </c>
      <c r="F535" s="2" t="s">
        <v>1178</v>
      </c>
    </row>
    <row r="536" spans="1:6" ht="16.5">
      <c r="A536" s="2" t="s">
        <v>708</v>
      </c>
      <c r="B536" s="6">
        <v>9.558823529411764</v>
      </c>
      <c r="C536" s="6">
        <v>11.556446225784903</v>
      </c>
      <c r="D536" s="6">
        <v>10.557968593384564</v>
      </c>
      <c r="F536" s="2" t="s">
        <v>1026</v>
      </c>
    </row>
    <row r="537" ht="16.5"/>
    <row r="538" ht="16.5"/>
    <row r="539" ht="16.5"/>
    <row r="540" spans="1:6" ht="16.5">
      <c r="A540" s="2" t="s">
        <v>1179</v>
      </c>
      <c r="B540" s="2" t="s">
        <v>830</v>
      </c>
      <c r="F540" s="1" t="s">
        <v>866</v>
      </c>
    </row>
    <row r="541" spans="1:6" ht="16.5">
      <c r="A541" s="2" t="s">
        <v>1180</v>
      </c>
      <c r="B541" s="4" t="s">
        <v>832</v>
      </c>
      <c r="C541" s="4" t="s">
        <v>833</v>
      </c>
      <c r="D541" s="4" t="s">
        <v>831</v>
      </c>
      <c r="F541" s="1" t="s">
        <v>867</v>
      </c>
    </row>
    <row r="542" spans="1:6" ht="16.5">
      <c r="A542" s="2" t="s">
        <v>511</v>
      </c>
      <c r="B542" s="6">
        <v>26.27005347593583</v>
      </c>
      <c r="C542" s="6">
        <v>20.307281229124918</v>
      </c>
      <c r="D542" s="6">
        <v>23.28767123287671</v>
      </c>
      <c r="F542" s="2" t="s">
        <v>1181</v>
      </c>
    </row>
    <row r="543" spans="1:6" ht="16.5">
      <c r="A543" s="2" t="s">
        <v>512</v>
      </c>
      <c r="B543" s="6">
        <v>31.818181818181817</v>
      </c>
      <c r="C543" s="6">
        <v>43.62057448229793</v>
      </c>
      <c r="D543" s="6">
        <v>37.72134981623789</v>
      </c>
      <c r="F543" s="2" t="s">
        <v>1203</v>
      </c>
    </row>
    <row r="544" spans="1:6" ht="16.5">
      <c r="A544" s="2" t="s">
        <v>695</v>
      </c>
      <c r="B544" s="6">
        <v>28.877005347593585</v>
      </c>
      <c r="C544" s="6">
        <v>27.722110888443552</v>
      </c>
      <c r="D544" s="6">
        <v>28.299365185432677</v>
      </c>
      <c r="F544" s="2" t="s">
        <v>1201</v>
      </c>
    </row>
    <row r="545" spans="1:6" ht="16.5">
      <c r="A545" s="2" t="s">
        <v>696</v>
      </c>
      <c r="B545" s="6">
        <v>12.032085561497325</v>
      </c>
      <c r="C545" s="6">
        <v>7.682030728122912</v>
      </c>
      <c r="D545" s="6">
        <v>9.856331440026729</v>
      </c>
      <c r="F545" s="2" t="s">
        <v>1202</v>
      </c>
    </row>
    <row r="546" spans="1:6" ht="16.5">
      <c r="A546" s="2" t="s">
        <v>708</v>
      </c>
      <c r="B546" s="6">
        <v>1.0026737967914439</v>
      </c>
      <c r="C546" s="6">
        <v>0.6680026720106881</v>
      </c>
      <c r="D546" s="6">
        <v>0.835282325425994</v>
      </c>
      <c r="F546" s="2" t="s">
        <v>1026</v>
      </c>
    </row>
    <row r="547" ht="16.5"/>
    <row r="548" ht="16.5"/>
    <row r="549" spans="1:6" ht="16.5">
      <c r="A549" s="2" t="s">
        <v>605</v>
      </c>
      <c r="B549" s="4" t="s">
        <v>832</v>
      </c>
      <c r="C549" s="4" t="s">
        <v>833</v>
      </c>
      <c r="D549" s="4" t="s">
        <v>831</v>
      </c>
      <c r="F549" s="1" t="s">
        <v>868</v>
      </c>
    </row>
    <row r="550" spans="1:6" ht="16.5">
      <c r="A550" s="2" t="s">
        <v>511</v>
      </c>
      <c r="B550" s="6">
        <v>26.671122994652407</v>
      </c>
      <c r="C550" s="6">
        <v>16.24331550802139</v>
      </c>
      <c r="D550" s="6">
        <v>21.4572192513369</v>
      </c>
      <c r="F550" s="2" t="s">
        <v>1181</v>
      </c>
    </row>
    <row r="551" spans="1:6" ht="16.5">
      <c r="A551" s="2" t="s">
        <v>512</v>
      </c>
      <c r="B551" s="6">
        <v>31.818181818181817</v>
      </c>
      <c r="C551" s="6">
        <v>41.31016042780749</v>
      </c>
      <c r="D551" s="6">
        <v>36.56417112299465</v>
      </c>
      <c r="F551" s="2" t="s">
        <v>1203</v>
      </c>
    </row>
    <row r="552" spans="1:6" ht="16.5">
      <c r="A552" s="2" t="s">
        <v>695</v>
      </c>
      <c r="B552" s="6">
        <v>27.740641711229948</v>
      </c>
      <c r="C552" s="6">
        <v>30.815508021390375</v>
      </c>
      <c r="D552" s="6">
        <v>29.27807486631016</v>
      </c>
      <c r="F552" s="2" t="s">
        <v>1201</v>
      </c>
    </row>
    <row r="553" spans="1:6" ht="16.5">
      <c r="A553" s="2" t="s">
        <v>696</v>
      </c>
      <c r="B553" s="6">
        <v>12.098930481283423</v>
      </c>
      <c r="C553" s="6">
        <v>9.558823529411764</v>
      </c>
      <c r="D553" s="6">
        <v>10.828877005347593</v>
      </c>
      <c r="F553" s="2" t="s">
        <v>1202</v>
      </c>
    </row>
    <row r="554" spans="1:6" ht="16.5">
      <c r="A554" s="2" t="s">
        <v>708</v>
      </c>
      <c r="B554" s="6">
        <v>1.6711229946524064</v>
      </c>
      <c r="C554" s="6">
        <v>2.072192513368984</v>
      </c>
      <c r="D554" s="6">
        <v>1.8716577540106951</v>
      </c>
      <c r="F554" s="2" t="s">
        <v>1026</v>
      </c>
    </row>
    <row r="555" spans="2:4" ht="16.5">
      <c r="B555" s="4"/>
      <c r="C555" s="4"/>
      <c r="D555" s="4"/>
    </row>
    <row r="556" spans="2:4" ht="16.5">
      <c r="B556" s="4"/>
      <c r="C556" s="4"/>
      <c r="D556" s="4"/>
    </row>
    <row r="557" spans="1:6" ht="16.5">
      <c r="A557" s="2" t="s">
        <v>606</v>
      </c>
      <c r="B557" s="4" t="s">
        <v>832</v>
      </c>
      <c r="C557" s="4" t="s">
        <v>833</v>
      </c>
      <c r="D557" s="4" t="s">
        <v>831</v>
      </c>
      <c r="E557"/>
      <c r="F557" s="1" t="s">
        <v>869</v>
      </c>
    </row>
    <row r="558" spans="1:6" ht="16.5">
      <c r="A558" s="2" t="s">
        <v>511</v>
      </c>
      <c r="B558" s="6">
        <v>7.954545454545454</v>
      </c>
      <c r="C558" s="6">
        <v>7.080828323313293</v>
      </c>
      <c r="D558" s="6">
        <v>7.517540928833946</v>
      </c>
      <c r="E558"/>
      <c r="F558" s="2" t="s">
        <v>1181</v>
      </c>
    </row>
    <row r="559" spans="1:6" ht="16.5">
      <c r="A559" s="2" t="s">
        <v>512</v>
      </c>
      <c r="B559" s="6">
        <v>21.858288770053477</v>
      </c>
      <c r="C559" s="6">
        <v>24.181696726786907</v>
      </c>
      <c r="D559" s="6">
        <v>23.020380888740394</v>
      </c>
      <c r="E559"/>
      <c r="F559" s="2" t="s">
        <v>1203</v>
      </c>
    </row>
    <row r="560" spans="1:6" ht="16.5">
      <c r="A560" s="2" t="s">
        <v>695</v>
      </c>
      <c r="B560" s="6">
        <v>33.48930481283423</v>
      </c>
      <c r="C560" s="6">
        <v>38.677354709418836</v>
      </c>
      <c r="D560" s="6">
        <v>36.08419645840294</v>
      </c>
      <c r="E560"/>
      <c r="F560" s="2" t="s">
        <v>1201</v>
      </c>
    </row>
    <row r="561" spans="1:6" ht="16.5">
      <c r="A561" s="2" t="s">
        <v>696</v>
      </c>
      <c r="B561" s="6">
        <v>35.7620320855615</v>
      </c>
      <c r="C561" s="6">
        <v>28.590514362057448</v>
      </c>
      <c r="D561" s="6">
        <v>32.17507517540929</v>
      </c>
      <c r="E561"/>
      <c r="F561" s="2" t="s">
        <v>1202</v>
      </c>
    </row>
    <row r="562" spans="1:6" ht="16.5">
      <c r="A562" s="2" t="s">
        <v>708</v>
      </c>
      <c r="B562" s="6">
        <v>0.9358288770053476</v>
      </c>
      <c r="C562" s="6">
        <v>1.4696058784235138</v>
      </c>
      <c r="D562" s="6">
        <v>1.2028065486134314</v>
      </c>
      <c r="E562"/>
      <c r="F562" s="2" t="s">
        <v>1026</v>
      </c>
    </row>
    <row r="563" spans="2:5" ht="16.5">
      <c r="B563" s="4"/>
      <c r="C563" s="4"/>
      <c r="D563" s="4"/>
      <c r="E563"/>
    </row>
    <row r="564" spans="2:4" ht="16.5">
      <c r="B564" s="4"/>
      <c r="C564" s="4"/>
      <c r="D564" s="4"/>
    </row>
    <row r="565" spans="1:6" ht="16.5">
      <c r="A565" s="2" t="s">
        <v>607</v>
      </c>
      <c r="B565" s="4" t="s">
        <v>832</v>
      </c>
      <c r="C565" s="4" t="s">
        <v>833</v>
      </c>
      <c r="D565" s="4"/>
      <c r="F565" s="1" t="s">
        <v>870</v>
      </c>
    </row>
    <row r="566" spans="1:6" ht="16.5">
      <c r="A566" s="2" t="s">
        <v>511</v>
      </c>
      <c r="B566" s="4" t="s">
        <v>725</v>
      </c>
      <c r="C566" s="6">
        <v>19.238476953907817</v>
      </c>
      <c r="D566" s="10"/>
      <c r="F566" s="2" t="s">
        <v>1181</v>
      </c>
    </row>
    <row r="567" spans="1:6" ht="16.5">
      <c r="A567" s="2" t="s">
        <v>512</v>
      </c>
      <c r="B567" s="4" t="s">
        <v>725</v>
      </c>
      <c r="C567" s="6">
        <v>41.215764863059455</v>
      </c>
      <c r="D567" s="10"/>
      <c r="F567" s="2" t="s">
        <v>1203</v>
      </c>
    </row>
    <row r="568" spans="1:6" ht="16.5">
      <c r="A568" s="2" t="s">
        <v>695</v>
      </c>
      <c r="B568" s="4" t="s">
        <v>725</v>
      </c>
      <c r="C568" s="6">
        <v>25.918503674014698</v>
      </c>
      <c r="D568" s="10"/>
      <c r="F568" s="2" t="s">
        <v>1201</v>
      </c>
    </row>
    <row r="569" spans="1:6" ht="16.5">
      <c r="A569" s="2" t="s">
        <v>696</v>
      </c>
      <c r="B569" s="4" t="s">
        <v>725</v>
      </c>
      <c r="C569" s="6">
        <v>8.884435537742151</v>
      </c>
      <c r="D569" s="10"/>
      <c r="F569" s="2" t="s">
        <v>1202</v>
      </c>
    </row>
    <row r="570" spans="1:6" ht="16.5">
      <c r="A570" s="2" t="s">
        <v>708</v>
      </c>
      <c r="B570" s="4" t="s">
        <v>725</v>
      </c>
      <c r="C570" s="6">
        <v>4.742818971275885</v>
      </c>
      <c r="D570" s="10"/>
      <c r="F570" s="2" t="s">
        <v>1026</v>
      </c>
    </row>
    <row r="571" spans="2:4" ht="16.5">
      <c r="B571" s="4"/>
      <c r="C571" s="4"/>
      <c r="D571" s="4"/>
    </row>
    <row r="572" spans="2:4" ht="16.5">
      <c r="B572" s="4"/>
      <c r="C572" s="4"/>
      <c r="D572" s="4"/>
    </row>
    <row r="573" spans="1:6" ht="16.5">
      <c r="A573" s="2" t="s">
        <v>608</v>
      </c>
      <c r="B573" s="4" t="s">
        <v>832</v>
      </c>
      <c r="C573" s="4" t="s">
        <v>833</v>
      </c>
      <c r="D573" s="10"/>
      <c r="F573" s="1" t="s">
        <v>955</v>
      </c>
    </row>
    <row r="574" spans="1:6" ht="16.5">
      <c r="A574" s="2" t="s">
        <v>511</v>
      </c>
      <c r="B574" s="4" t="s">
        <v>725</v>
      </c>
      <c r="C574" s="6">
        <v>14.237967914438503</v>
      </c>
      <c r="D574" s="10"/>
      <c r="F574" s="2" t="s">
        <v>1181</v>
      </c>
    </row>
    <row r="575" spans="1:6" ht="16.5">
      <c r="A575" s="2" t="s">
        <v>512</v>
      </c>
      <c r="B575" s="4" t="s">
        <v>725</v>
      </c>
      <c r="C575" s="6">
        <v>32.35294117647059</v>
      </c>
      <c r="D575" s="10"/>
      <c r="F575" s="2" t="s">
        <v>1203</v>
      </c>
    </row>
    <row r="576" spans="1:6" ht="16.5">
      <c r="A576" s="2" t="s">
        <v>695</v>
      </c>
      <c r="B576" s="4" t="s">
        <v>725</v>
      </c>
      <c r="C576" s="6">
        <v>22.192513368983956</v>
      </c>
      <c r="D576" s="10"/>
      <c r="F576" s="2" t="s">
        <v>1201</v>
      </c>
    </row>
    <row r="577" spans="1:6" ht="16.5">
      <c r="A577" s="2" t="s">
        <v>696</v>
      </c>
      <c r="B577" s="4" t="s">
        <v>725</v>
      </c>
      <c r="C577" s="6">
        <v>8.288770053475936</v>
      </c>
      <c r="D577" s="10"/>
      <c r="F577" s="2" t="s">
        <v>1202</v>
      </c>
    </row>
    <row r="578" spans="1:6" ht="16.5">
      <c r="A578" s="2" t="s">
        <v>708</v>
      </c>
      <c r="B578" s="4" t="s">
        <v>725</v>
      </c>
      <c r="C578" s="6">
        <v>22.927807486631018</v>
      </c>
      <c r="D578" s="10"/>
      <c r="F578" s="2" t="s">
        <v>1026</v>
      </c>
    </row>
    <row r="579" spans="2:4" ht="16.5">
      <c r="B579" s="4"/>
      <c r="C579" s="4"/>
      <c r="D579" s="4"/>
    </row>
    <row r="580" spans="2:4" ht="16.5">
      <c r="B580" s="4"/>
      <c r="C580" s="4"/>
      <c r="D580" s="4"/>
    </row>
    <row r="581" spans="1:6" ht="16.5">
      <c r="A581" s="2" t="s">
        <v>609</v>
      </c>
      <c r="B581" s="4" t="s">
        <v>832</v>
      </c>
      <c r="C581" s="4" t="s">
        <v>833</v>
      </c>
      <c r="D581" s="10"/>
      <c r="F581" s="1" t="s">
        <v>956</v>
      </c>
    </row>
    <row r="582" spans="1:6" ht="16.5">
      <c r="A582" s="2" t="s">
        <v>511</v>
      </c>
      <c r="B582" s="4" t="s">
        <v>725</v>
      </c>
      <c r="C582" s="6">
        <v>25.11690046760187</v>
      </c>
      <c r="D582" s="10"/>
      <c r="F582" s="2" t="s">
        <v>1181</v>
      </c>
    </row>
    <row r="583" spans="1:6" ht="16.5">
      <c r="A583" s="2" t="s">
        <v>512</v>
      </c>
      <c r="B583" s="4" t="s">
        <v>725</v>
      </c>
      <c r="C583" s="6">
        <v>37.74215096860387</v>
      </c>
      <c r="D583" s="10"/>
      <c r="F583" s="2" t="s">
        <v>1203</v>
      </c>
    </row>
    <row r="584" spans="1:6" ht="16.5">
      <c r="A584" s="2" t="s">
        <v>695</v>
      </c>
      <c r="B584" s="4" t="s">
        <v>725</v>
      </c>
      <c r="C584" s="6">
        <v>22.9124916499666</v>
      </c>
      <c r="D584" s="10"/>
      <c r="F584" s="2" t="s">
        <v>1201</v>
      </c>
    </row>
    <row r="585" spans="1:6" ht="16.5">
      <c r="A585" s="2" t="s">
        <v>696</v>
      </c>
      <c r="B585" s="4" t="s">
        <v>725</v>
      </c>
      <c r="C585" s="6">
        <v>12.558450233800935</v>
      </c>
      <c r="D585" s="10"/>
      <c r="F585" s="2" t="s">
        <v>1202</v>
      </c>
    </row>
    <row r="586" spans="1:6" ht="16.5">
      <c r="A586" s="2" t="s">
        <v>708</v>
      </c>
      <c r="B586" s="4" t="s">
        <v>725</v>
      </c>
      <c r="C586" s="6">
        <v>1.6700066800267201</v>
      </c>
      <c r="D586" s="10"/>
      <c r="F586" s="2" t="s">
        <v>1026</v>
      </c>
    </row>
    <row r="587" spans="2:4" ht="16.5">
      <c r="B587" s="4"/>
      <c r="C587" s="4"/>
      <c r="D587" s="4"/>
    </row>
    <row r="588" spans="2:4" ht="16.5">
      <c r="B588" s="4"/>
      <c r="C588" s="4"/>
      <c r="D588" s="4"/>
    </row>
    <row r="589" spans="1:6" ht="16.5">
      <c r="A589" s="2" t="s">
        <v>610</v>
      </c>
      <c r="B589" s="4" t="s">
        <v>832</v>
      </c>
      <c r="C589" s="4" t="s">
        <v>833</v>
      </c>
      <c r="D589" s="4" t="s">
        <v>831</v>
      </c>
      <c r="F589" s="1" t="s">
        <v>871</v>
      </c>
    </row>
    <row r="590" spans="1:6" ht="16.5">
      <c r="A590" s="2" t="s">
        <v>511</v>
      </c>
      <c r="B590" s="6">
        <v>72.67869071476287</v>
      </c>
      <c r="C590" s="6">
        <v>64.12825651302605</v>
      </c>
      <c r="D590" s="6">
        <v>68.40347361389446</v>
      </c>
      <c r="F590" s="2" t="s">
        <v>1181</v>
      </c>
    </row>
    <row r="591" spans="1:6" ht="16.5">
      <c r="A591" s="2" t="s">
        <v>512</v>
      </c>
      <c r="B591" s="6">
        <v>16.63326653306613</v>
      </c>
      <c r="C591" s="6">
        <v>25.851703406813627</v>
      </c>
      <c r="D591" s="6">
        <v>21.24248496993988</v>
      </c>
      <c r="F591" s="2" t="s">
        <v>1203</v>
      </c>
    </row>
    <row r="592" spans="1:6" ht="16.5">
      <c r="A592" s="2" t="s">
        <v>695</v>
      </c>
      <c r="B592" s="6">
        <v>6.813627254509018</v>
      </c>
      <c r="C592" s="6">
        <v>7.481629926519706</v>
      </c>
      <c r="D592" s="6">
        <v>7.147628590514362</v>
      </c>
      <c r="F592" s="2" t="s">
        <v>1201</v>
      </c>
    </row>
    <row r="593" spans="1:6" ht="16.5">
      <c r="A593" s="2" t="s">
        <v>696</v>
      </c>
      <c r="B593" s="6">
        <v>3.2732130928523713</v>
      </c>
      <c r="C593" s="6">
        <v>1.8704074816299265</v>
      </c>
      <c r="D593" s="6">
        <v>2.571810287241149</v>
      </c>
      <c r="F593" s="2" t="s">
        <v>1202</v>
      </c>
    </row>
    <row r="594" spans="1:6" ht="16.5">
      <c r="A594" s="2" t="s">
        <v>708</v>
      </c>
      <c r="B594" s="6">
        <v>0.6012024048096193</v>
      </c>
      <c r="C594" s="6">
        <v>0.6680026720106881</v>
      </c>
      <c r="D594" s="6">
        <v>0.6346025384101537</v>
      </c>
      <c r="F594" s="2" t="s">
        <v>1026</v>
      </c>
    </row>
    <row r="595" spans="2:4" ht="16.5">
      <c r="B595" s="4"/>
      <c r="C595" s="4"/>
      <c r="D595" s="4"/>
    </row>
    <row r="596" spans="2:4" ht="16.5">
      <c r="B596" s="4"/>
      <c r="C596" s="4"/>
      <c r="D596" s="4"/>
    </row>
    <row r="597" spans="2:4" ht="16.5">
      <c r="B597" s="4"/>
      <c r="C597" s="4"/>
      <c r="D597" s="4"/>
    </row>
    <row r="598" spans="1:6" ht="16.5">
      <c r="A598" s="2" t="s">
        <v>611</v>
      </c>
      <c r="B598" s="4" t="s">
        <v>832</v>
      </c>
      <c r="C598" s="4" t="s">
        <v>833</v>
      </c>
      <c r="D598" s="4" t="s">
        <v>831</v>
      </c>
      <c r="F598" s="1" t="s">
        <v>957</v>
      </c>
    </row>
    <row r="599" spans="1:6" ht="16.5">
      <c r="A599" s="2" t="s">
        <v>835</v>
      </c>
      <c r="B599" s="6">
        <v>51.63879598662207</v>
      </c>
      <c r="C599" s="6">
        <v>42.51336898395722</v>
      </c>
      <c r="D599" s="6">
        <v>47.074557004346374</v>
      </c>
      <c r="F599" s="2" t="s">
        <v>1204</v>
      </c>
    </row>
    <row r="600" spans="1:6" ht="16.5">
      <c r="A600" s="2" t="s">
        <v>615</v>
      </c>
      <c r="B600" s="6">
        <v>45.551839464882946</v>
      </c>
      <c r="C600" s="6">
        <v>56.41711229946524</v>
      </c>
      <c r="D600" s="6">
        <v>50.986292209963224</v>
      </c>
      <c r="F600" s="2" t="s">
        <v>1025</v>
      </c>
    </row>
    <row r="601" spans="1:6" ht="16.5">
      <c r="A601" s="2" t="s">
        <v>708</v>
      </c>
      <c r="B601" s="6">
        <v>2.809364548494983</v>
      </c>
      <c r="C601" s="6">
        <v>1.0695187165775402</v>
      </c>
      <c r="D601" s="6">
        <v>1.9391507856904044</v>
      </c>
      <c r="F601" s="2" t="s">
        <v>1238</v>
      </c>
    </row>
    <row r="602" spans="2:4" ht="16.5">
      <c r="B602" s="4"/>
      <c r="C602" s="4"/>
      <c r="D602" s="4"/>
    </row>
    <row r="603" spans="2:4" ht="16.5">
      <c r="B603" s="4"/>
      <c r="C603" s="4"/>
      <c r="D603" s="4"/>
    </row>
    <row r="604" spans="2:4" ht="16.5">
      <c r="B604" s="4"/>
      <c r="C604" s="4"/>
      <c r="D604" s="4"/>
    </row>
    <row r="605" spans="1:6" ht="16.5">
      <c r="A605" s="2" t="s">
        <v>612</v>
      </c>
      <c r="B605" s="4" t="s">
        <v>832</v>
      </c>
      <c r="C605" s="4" t="s">
        <v>833</v>
      </c>
      <c r="D605" s="4" t="s">
        <v>831</v>
      </c>
      <c r="F605" s="1" t="s">
        <v>872</v>
      </c>
    </row>
    <row r="606" spans="1:6" ht="16.5">
      <c r="A606" s="2" t="s">
        <v>613</v>
      </c>
      <c r="B606" s="6">
        <v>7.9422382671480145</v>
      </c>
      <c r="C606" s="6">
        <v>3.29153605015674</v>
      </c>
      <c r="D606" s="6">
        <v>5.922396187882914</v>
      </c>
      <c r="F606" s="2" t="s">
        <v>1205</v>
      </c>
    </row>
    <row r="607" spans="1:6" ht="16.5">
      <c r="A607" s="2" t="s">
        <v>614</v>
      </c>
      <c r="B607" s="6">
        <v>15.042117930204572</v>
      </c>
      <c r="C607" s="6">
        <v>15.67398119122257</v>
      </c>
      <c r="D607" s="6">
        <v>15.31654186521443</v>
      </c>
      <c r="F607" s="2" t="s">
        <v>1206</v>
      </c>
    </row>
    <row r="608" spans="1:6" ht="16.5">
      <c r="A608" s="2" t="s">
        <v>592</v>
      </c>
      <c r="B608" s="6">
        <v>35.13838748495788</v>
      </c>
      <c r="C608" s="6">
        <v>47.96238244514107</v>
      </c>
      <c r="D608" s="6">
        <v>40.70796460176991</v>
      </c>
      <c r="F608" s="2" t="s">
        <v>1207</v>
      </c>
    </row>
    <row r="609" spans="1:6" ht="16.5">
      <c r="A609" s="2" t="s">
        <v>549</v>
      </c>
      <c r="B609" s="6">
        <v>41.87725631768953</v>
      </c>
      <c r="C609" s="6">
        <v>33.07210031347962</v>
      </c>
      <c r="D609" s="6">
        <v>38.05309734513274</v>
      </c>
      <c r="F609" s="2" t="s">
        <v>1111</v>
      </c>
    </row>
    <row r="610" spans="2:4" ht="16.5">
      <c r="B610" s="4"/>
      <c r="C610" s="4"/>
      <c r="D610" s="4"/>
    </row>
    <row r="611" ht="16.5"/>
    <row r="612" ht="16.5"/>
    <row r="613" spans="1:6" ht="16.5">
      <c r="A613" s="2" t="s">
        <v>618</v>
      </c>
      <c r="F613" s="1" t="s">
        <v>791</v>
      </c>
    </row>
    <row r="614" spans="2:4" ht="16.5">
      <c r="B614" s="4" t="s">
        <v>832</v>
      </c>
      <c r="C614" s="4" t="s">
        <v>833</v>
      </c>
      <c r="D614" s="4" t="s">
        <v>831</v>
      </c>
    </row>
    <row r="615" spans="1:6" ht="16.5">
      <c r="A615" s="2" t="s">
        <v>616</v>
      </c>
      <c r="B615" s="6">
        <v>25.517702070808284</v>
      </c>
      <c r="C615" s="6">
        <v>17.245989304812834</v>
      </c>
      <c r="D615" s="6">
        <v>21.383227530905447</v>
      </c>
      <c r="F615" s="2" t="s">
        <v>1181</v>
      </c>
    </row>
    <row r="616" spans="1:6" ht="16.5">
      <c r="A616" s="2" t="s">
        <v>512</v>
      </c>
      <c r="B616" s="6">
        <v>29.792919171676687</v>
      </c>
      <c r="C616" s="6">
        <v>34.35828877005348</v>
      </c>
      <c r="D616" s="6">
        <v>32.074841296358166</v>
      </c>
      <c r="F616" s="2" t="s">
        <v>1208</v>
      </c>
    </row>
    <row r="617" spans="1:6" ht="16.5">
      <c r="A617" s="2" t="s">
        <v>617</v>
      </c>
      <c r="B617" s="6">
        <v>22.84569138276553</v>
      </c>
      <c r="C617" s="6">
        <v>31.885026737967916</v>
      </c>
      <c r="D617" s="6">
        <v>27.363848980955563</v>
      </c>
      <c r="F617" s="2" t="s">
        <v>1209</v>
      </c>
    </row>
    <row r="618" spans="1:6" ht="16.5">
      <c r="A618" s="2" t="s">
        <v>696</v>
      </c>
      <c r="B618" s="6">
        <v>13.092852371409485</v>
      </c>
      <c r="C618" s="6">
        <v>10.427807486631016</v>
      </c>
      <c r="D618" s="6">
        <v>11.760775141997994</v>
      </c>
      <c r="F618" s="2" t="s">
        <v>1202</v>
      </c>
    </row>
    <row r="619" spans="1:6" ht="16.5">
      <c r="A619" s="2" t="s">
        <v>708</v>
      </c>
      <c r="B619" s="6">
        <v>8.750835003340013</v>
      </c>
      <c r="C619" s="6">
        <v>6.0828877005347595</v>
      </c>
      <c r="D619" s="6">
        <v>7.417307049782827</v>
      </c>
      <c r="F619" s="2" t="s">
        <v>1238</v>
      </c>
    </row>
    <row r="620" spans="2:4" ht="16.5">
      <c r="B620" s="4"/>
      <c r="C620" s="4"/>
      <c r="D620" s="4"/>
    </row>
    <row r="621" spans="2:4" ht="16.5">
      <c r="B621" s="4"/>
      <c r="C621" s="4"/>
      <c r="D621" s="4"/>
    </row>
    <row r="622" spans="2:4" ht="16.5">
      <c r="B622" s="4"/>
      <c r="C622" s="4"/>
      <c r="D622" s="4"/>
    </row>
    <row r="623" spans="1:6" ht="16.5">
      <c r="A623" s="2" t="s">
        <v>629</v>
      </c>
      <c r="B623" s="4"/>
      <c r="C623" s="4"/>
      <c r="D623" s="4"/>
      <c r="F623" s="1" t="s">
        <v>792</v>
      </c>
    </row>
    <row r="624" spans="2:4" ht="16.5">
      <c r="B624" s="4"/>
      <c r="C624" s="4"/>
      <c r="D624" s="4"/>
    </row>
    <row r="625" spans="2:4" ht="16.5">
      <c r="B625" s="4"/>
      <c r="C625" s="4"/>
      <c r="D625" s="4"/>
    </row>
    <row r="626" spans="1:6" ht="16.5">
      <c r="A626" s="2" t="s">
        <v>538</v>
      </c>
      <c r="B626" s="4" t="s">
        <v>832</v>
      </c>
      <c r="C626" s="4" t="s">
        <v>833</v>
      </c>
      <c r="D626" s="4" t="s">
        <v>831</v>
      </c>
      <c r="F626" s="1" t="s">
        <v>713</v>
      </c>
    </row>
    <row r="627" spans="1:6" ht="16.5">
      <c r="A627" s="2" t="s">
        <v>511</v>
      </c>
      <c r="B627" s="6">
        <v>53.20855614973262</v>
      </c>
      <c r="C627" s="6">
        <v>43.58288770053476</v>
      </c>
      <c r="D627" s="6">
        <v>48.39572192513369</v>
      </c>
      <c r="F627" s="2" t="s">
        <v>1181</v>
      </c>
    </row>
    <row r="628" spans="1:6" ht="16.5">
      <c r="A628" s="2" t="s">
        <v>512</v>
      </c>
      <c r="B628" s="6">
        <v>22.12566844919786</v>
      </c>
      <c r="C628" s="6">
        <v>35.56149732620321</v>
      </c>
      <c r="D628" s="6">
        <v>28.843582887700535</v>
      </c>
      <c r="F628" s="2" t="s">
        <v>1208</v>
      </c>
    </row>
    <row r="629" spans="1:6" ht="16.5">
      <c r="A629" s="2" t="s">
        <v>695</v>
      </c>
      <c r="B629" s="6">
        <v>17.446524064171122</v>
      </c>
      <c r="C629" s="6">
        <v>14.772727272727273</v>
      </c>
      <c r="D629" s="6">
        <v>16.109625668449198</v>
      </c>
      <c r="F629" s="2" t="s">
        <v>1209</v>
      </c>
    </row>
    <row r="630" spans="1:6" ht="16.5">
      <c r="A630" s="2" t="s">
        <v>696</v>
      </c>
      <c r="B630" s="6">
        <v>6.016042780748663</v>
      </c>
      <c r="C630" s="6">
        <v>4.010695187165775</v>
      </c>
      <c r="D630" s="6">
        <v>5.0133689839572195</v>
      </c>
      <c r="F630" s="2" t="s">
        <v>1202</v>
      </c>
    </row>
    <row r="631" spans="1:6" ht="16.5">
      <c r="A631" s="2" t="s">
        <v>708</v>
      </c>
      <c r="B631" s="6">
        <v>1.2032085561497325</v>
      </c>
      <c r="C631" s="6">
        <v>2.072192513368984</v>
      </c>
      <c r="D631" s="6">
        <v>1.6377005347593583</v>
      </c>
      <c r="F631" s="2" t="s">
        <v>1238</v>
      </c>
    </row>
    <row r="632" spans="2:4" ht="16.5">
      <c r="B632" s="6"/>
      <c r="C632" s="6"/>
      <c r="D632" s="6"/>
    </row>
    <row r="633" spans="2:4" ht="16.5">
      <c r="B633" s="6"/>
      <c r="C633" s="6"/>
      <c r="D633" s="6"/>
    </row>
    <row r="634" spans="1:6" ht="16.5">
      <c r="A634" s="2" t="s">
        <v>619</v>
      </c>
      <c r="B634" s="6" t="s">
        <v>832</v>
      </c>
      <c r="C634" s="6" t="s">
        <v>833</v>
      </c>
      <c r="D634" s="6" t="s">
        <v>831</v>
      </c>
      <c r="F634" s="1" t="s">
        <v>714</v>
      </c>
    </row>
    <row r="635" spans="1:6" ht="16.5">
      <c r="A635" s="2" t="s">
        <v>511</v>
      </c>
      <c r="B635" s="6">
        <v>29.859719438877754</v>
      </c>
      <c r="C635" s="6">
        <v>20.307281229124918</v>
      </c>
      <c r="D635" s="6">
        <v>25.083500334001336</v>
      </c>
      <c r="F635" s="2" t="s">
        <v>1181</v>
      </c>
    </row>
    <row r="636" spans="1:6" ht="16.5">
      <c r="A636" s="2" t="s">
        <v>512</v>
      </c>
      <c r="B636" s="6">
        <v>19.438877755511022</v>
      </c>
      <c r="C636" s="6">
        <v>30.12692050768203</v>
      </c>
      <c r="D636" s="6">
        <v>24.782899131596526</v>
      </c>
      <c r="F636" s="2" t="s">
        <v>1208</v>
      </c>
    </row>
    <row r="637" spans="1:6" ht="16.5">
      <c r="A637" s="2" t="s">
        <v>695</v>
      </c>
      <c r="B637" s="6">
        <v>16.83366733466934</v>
      </c>
      <c r="C637" s="6">
        <v>20.10688042752171</v>
      </c>
      <c r="D637" s="6">
        <v>18.470273881095526</v>
      </c>
      <c r="F637" s="2" t="s">
        <v>1209</v>
      </c>
    </row>
    <row r="638" spans="1:6" ht="16.5">
      <c r="A638" s="2" t="s">
        <v>696</v>
      </c>
      <c r="B638" s="6">
        <v>12.35804943219773</v>
      </c>
      <c r="C638" s="6">
        <v>6.479625918503674</v>
      </c>
      <c r="D638" s="6">
        <v>9.418837675350701</v>
      </c>
      <c r="F638" s="2" t="s">
        <v>1202</v>
      </c>
    </row>
    <row r="639" spans="1:6" ht="16.5">
      <c r="A639" s="2" t="s">
        <v>708</v>
      </c>
      <c r="B639" s="6">
        <v>21.509686038744157</v>
      </c>
      <c r="C639" s="6">
        <v>22.979291917167668</v>
      </c>
      <c r="D639" s="6">
        <v>22.24448897795591</v>
      </c>
      <c r="F639" s="2" t="s">
        <v>1238</v>
      </c>
    </row>
    <row r="640" spans="2:4" ht="16.5">
      <c r="B640" s="6"/>
      <c r="C640" s="6"/>
      <c r="D640" s="6"/>
    </row>
    <row r="641" spans="2:6" ht="16.5">
      <c r="B641" s="6" t="s">
        <v>832</v>
      </c>
      <c r="C641" s="6" t="s">
        <v>833</v>
      </c>
      <c r="D641" s="6"/>
      <c r="F641" s="1" t="s">
        <v>1245</v>
      </c>
    </row>
    <row r="642" spans="1:6" ht="16.5">
      <c r="A642" s="2" t="s">
        <v>620</v>
      </c>
      <c r="B642" s="6" t="s">
        <v>725</v>
      </c>
      <c r="C642" s="6">
        <v>23.529411764705884</v>
      </c>
      <c r="D642" s="6"/>
      <c r="F642" s="2" t="s">
        <v>1181</v>
      </c>
    </row>
    <row r="643" spans="1:6" ht="16.5">
      <c r="A643" s="2" t="s">
        <v>511</v>
      </c>
      <c r="B643" s="6" t="s">
        <v>725</v>
      </c>
      <c r="C643" s="6">
        <v>30.949197860962567</v>
      </c>
      <c r="D643" s="6"/>
      <c r="F643" s="2" t="s">
        <v>1208</v>
      </c>
    </row>
    <row r="644" spans="1:6" ht="16.5">
      <c r="A644" s="2" t="s">
        <v>512</v>
      </c>
      <c r="B644" s="6" t="s">
        <v>725</v>
      </c>
      <c r="C644" s="6">
        <v>21.4572192513369</v>
      </c>
      <c r="D644" s="6"/>
      <c r="F644" s="2" t="s">
        <v>1209</v>
      </c>
    </row>
    <row r="645" spans="1:6" ht="16.5">
      <c r="A645" s="2" t="s">
        <v>695</v>
      </c>
      <c r="B645" s="6" t="s">
        <v>725</v>
      </c>
      <c r="C645" s="6">
        <v>7.754010695187166</v>
      </c>
      <c r="D645" s="6"/>
      <c r="F645" s="2" t="s">
        <v>1202</v>
      </c>
    </row>
    <row r="646" spans="1:6" ht="16.5">
      <c r="A646" s="2" t="s">
        <v>696</v>
      </c>
      <c r="B646" s="6" t="s">
        <v>725</v>
      </c>
      <c r="C646" s="6">
        <v>16.310160427807485</v>
      </c>
      <c r="D646" s="6"/>
      <c r="F646" s="2" t="s">
        <v>1238</v>
      </c>
    </row>
    <row r="647" spans="1:4" ht="16.5">
      <c r="A647" s="2" t="s">
        <v>708</v>
      </c>
      <c r="B647" s="6"/>
      <c r="C647" s="6"/>
      <c r="D647" s="6"/>
    </row>
    <row r="648" spans="2:4" ht="16.5">
      <c r="B648" s="6"/>
      <c r="C648" s="6"/>
      <c r="D648" s="6"/>
    </row>
    <row r="649" spans="1:6" ht="16.5">
      <c r="A649" s="2" t="s">
        <v>621</v>
      </c>
      <c r="B649" s="6" t="s">
        <v>832</v>
      </c>
      <c r="C649" s="6" t="s">
        <v>833</v>
      </c>
      <c r="D649" s="6" t="s">
        <v>831</v>
      </c>
      <c r="F649" s="1" t="s">
        <v>1246</v>
      </c>
    </row>
    <row r="650" spans="1:6" ht="16.5">
      <c r="A650" s="2" t="s">
        <v>511</v>
      </c>
      <c r="B650" s="6">
        <v>52.069425901201605</v>
      </c>
      <c r="C650" s="6">
        <v>43.28657314629258</v>
      </c>
      <c r="D650" s="6">
        <v>47.679465776293824</v>
      </c>
      <c r="F650" s="2" t="s">
        <v>1181</v>
      </c>
    </row>
    <row r="651" spans="1:6" ht="16.5">
      <c r="A651" s="2" t="s">
        <v>512</v>
      </c>
      <c r="B651" s="6">
        <v>22.363150867823766</v>
      </c>
      <c r="C651" s="6">
        <v>32.197728790915164</v>
      </c>
      <c r="D651" s="6">
        <v>27.2787979966611</v>
      </c>
      <c r="F651" s="2" t="s">
        <v>1208</v>
      </c>
    </row>
    <row r="652" spans="1:6" ht="16.5">
      <c r="A652" s="2" t="s">
        <v>695</v>
      </c>
      <c r="B652" s="6">
        <v>10.68090787716956</v>
      </c>
      <c r="C652" s="6">
        <v>13.894455577822312</v>
      </c>
      <c r="D652" s="6">
        <v>12.287145242070117</v>
      </c>
      <c r="F652" s="2" t="s">
        <v>1209</v>
      </c>
    </row>
    <row r="653" spans="1:6" ht="16.5">
      <c r="A653" s="2" t="s">
        <v>696</v>
      </c>
      <c r="B653" s="6">
        <v>9.946595460614152</v>
      </c>
      <c r="C653" s="6">
        <v>6.412825651302605</v>
      </c>
      <c r="D653" s="6">
        <v>8.180300500834724</v>
      </c>
      <c r="F653" s="2" t="s">
        <v>1202</v>
      </c>
    </row>
    <row r="654" spans="1:6" ht="16.5">
      <c r="A654" s="2" t="s">
        <v>708</v>
      </c>
      <c r="B654" s="6">
        <v>4.939919893190921</v>
      </c>
      <c r="C654" s="6">
        <v>4.208416833667335</v>
      </c>
      <c r="D654" s="6">
        <v>4.574290484140234</v>
      </c>
      <c r="F654" s="2" t="s">
        <v>1238</v>
      </c>
    </row>
    <row r="655" spans="2:4" ht="16.5">
      <c r="B655" s="6"/>
      <c r="C655" s="6"/>
      <c r="D655" s="6"/>
    </row>
    <row r="656" spans="2:6" ht="16.5">
      <c r="B656" s="6" t="s">
        <v>832</v>
      </c>
      <c r="C656" s="6" t="s">
        <v>833</v>
      </c>
      <c r="D656" s="6" t="s">
        <v>831</v>
      </c>
      <c r="F656" s="24" t="s">
        <v>1152</v>
      </c>
    </row>
    <row r="657" spans="1:6" ht="16.5">
      <c r="A657" s="2" t="s">
        <v>622</v>
      </c>
      <c r="B657" s="6">
        <v>45.788770053475936</v>
      </c>
      <c r="C657" s="6">
        <v>32.1524064171123</v>
      </c>
      <c r="D657" s="6">
        <v>38.970588235294116</v>
      </c>
      <c r="F657" s="2" t="s">
        <v>1181</v>
      </c>
    </row>
    <row r="658" spans="1:6" ht="16.5">
      <c r="A658" s="2" t="s">
        <v>511</v>
      </c>
      <c r="B658" s="6">
        <v>22.32620320855615</v>
      </c>
      <c r="C658" s="6">
        <v>33.68983957219251</v>
      </c>
      <c r="D658" s="6">
        <v>28.00802139037433</v>
      </c>
      <c r="F658" s="2" t="s">
        <v>1208</v>
      </c>
    </row>
    <row r="659" spans="1:6" ht="16.5">
      <c r="A659" s="2" t="s">
        <v>512</v>
      </c>
      <c r="B659" s="6">
        <v>10.695187165775401</v>
      </c>
      <c r="C659" s="6">
        <v>15.842245989304812</v>
      </c>
      <c r="D659" s="6">
        <v>13.268716577540108</v>
      </c>
      <c r="F659" s="2" t="s">
        <v>1209</v>
      </c>
    </row>
    <row r="660" spans="1:6" ht="16.5">
      <c r="A660" s="2" t="s">
        <v>695</v>
      </c>
      <c r="B660" s="6">
        <v>11.497326203208557</v>
      </c>
      <c r="C660" s="6">
        <v>8.622994652406417</v>
      </c>
      <c r="D660" s="6">
        <v>10.060160427807487</v>
      </c>
      <c r="F660" s="2" t="s">
        <v>1202</v>
      </c>
    </row>
    <row r="661" spans="1:6" ht="16.5">
      <c r="A661" s="2" t="s">
        <v>696</v>
      </c>
      <c r="B661" s="6">
        <v>9.692513368983958</v>
      </c>
      <c r="C661" s="6">
        <v>9.692513368983958</v>
      </c>
      <c r="D661" s="6">
        <v>9.692513368983958</v>
      </c>
      <c r="F661" s="2" t="s">
        <v>1238</v>
      </c>
    </row>
    <row r="662" spans="1:4" ht="16.5">
      <c r="A662" s="2" t="s">
        <v>708</v>
      </c>
      <c r="B662" s="6"/>
      <c r="C662" s="6"/>
      <c r="D662" s="6"/>
    </row>
    <row r="663" spans="2:4" ht="16.5">
      <c r="B663" s="6"/>
      <c r="C663" s="6"/>
      <c r="D663" s="6"/>
    </row>
    <row r="664" spans="1:6" ht="16.5">
      <c r="A664" s="2" t="s">
        <v>623</v>
      </c>
      <c r="B664" s="6" t="s">
        <v>832</v>
      </c>
      <c r="C664" s="6" t="s">
        <v>833</v>
      </c>
      <c r="D664" s="6" t="s">
        <v>831</v>
      </c>
      <c r="F664" s="1" t="s">
        <v>1154</v>
      </c>
    </row>
    <row r="665" spans="1:6" ht="16.5">
      <c r="A665" s="2" t="s">
        <v>511</v>
      </c>
      <c r="B665" s="6">
        <v>43.11497326203209</v>
      </c>
      <c r="C665" s="6">
        <v>26.052104208416832</v>
      </c>
      <c r="D665" s="6">
        <v>34.58068827263615</v>
      </c>
      <c r="F665" s="2" t="s">
        <v>1181</v>
      </c>
    </row>
    <row r="666" spans="1:6" ht="16.5">
      <c r="A666" s="2" t="s">
        <v>512</v>
      </c>
      <c r="B666" s="6">
        <v>21.925133689839573</v>
      </c>
      <c r="C666" s="6">
        <v>35.60454241816967</v>
      </c>
      <c r="D666" s="6">
        <v>28.767123287671232</v>
      </c>
      <c r="F666" s="2" t="s">
        <v>1208</v>
      </c>
    </row>
    <row r="667" spans="1:6" ht="16.5">
      <c r="A667" s="2" t="s">
        <v>695</v>
      </c>
      <c r="B667" s="6">
        <v>13.770053475935828</v>
      </c>
      <c r="C667" s="6">
        <v>18.37007348029392</v>
      </c>
      <c r="D667" s="6">
        <v>16.070831941196126</v>
      </c>
      <c r="F667" s="2" t="s">
        <v>1209</v>
      </c>
    </row>
    <row r="668" spans="1:6" ht="16.5">
      <c r="A668" s="2" t="s">
        <v>696</v>
      </c>
      <c r="B668" s="6">
        <v>10.36096256684492</v>
      </c>
      <c r="C668" s="6">
        <v>9.01803607214429</v>
      </c>
      <c r="D668" s="6">
        <v>9.68927497494153</v>
      </c>
      <c r="F668" s="2" t="s">
        <v>1202</v>
      </c>
    </row>
    <row r="669" spans="1:6" ht="16.5">
      <c r="A669" s="2" t="s">
        <v>708</v>
      </c>
      <c r="B669" s="6">
        <v>10.828877005347593</v>
      </c>
      <c r="C669" s="6">
        <v>10.955243820975284</v>
      </c>
      <c r="D669" s="6">
        <v>10.892081523554962</v>
      </c>
      <c r="F669" s="2" t="s">
        <v>1238</v>
      </c>
    </row>
    <row r="670" spans="2:4" ht="16.5">
      <c r="B670" s="6"/>
      <c r="C670" s="6"/>
      <c r="D670" s="6"/>
    </row>
    <row r="671" spans="1:6" ht="16.5">
      <c r="A671" s="2" t="s">
        <v>624</v>
      </c>
      <c r="B671" s="6" t="s">
        <v>832</v>
      </c>
      <c r="C671" s="6" t="s">
        <v>833</v>
      </c>
      <c r="D671" s="6" t="s">
        <v>831</v>
      </c>
      <c r="F671" s="1" t="s">
        <v>1153</v>
      </c>
    </row>
    <row r="672" spans="1:6" ht="16.5">
      <c r="A672" s="2" t="s">
        <v>511</v>
      </c>
      <c r="B672" s="6">
        <v>24.665775401069517</v>
      </c>
      <c r="C672" s="6">
        <v>15.785953177257525</v>
      </c>
      <c r="D672" s="6">
        <v>20.22734871280508</v>
      </c>
      <c r="F672" s="2" t="s">
        <v>1181</v>
      </c>
    </row>
    <row r="673" spans="1:6" ht="16.5">
      <c r="A673" s="2" t="s">
        <v>512</v>
      </c>
      <c r="B673" s="6">
        <v>17.513368983957218</v>
      </c>
      <c r="C673" s="6">
        <v>29.698996655518396</v>
      </c>
      <c r="D673" s="6">
        <v>23.604145770645268</v>
      </c>
      <c r="F673" s="2" t="s">
        <v>1208</v>
      </c>
    </row>
    <row r="674" spans="1:6" ht="16.5">
      <c r="A674" s="2" t="s">
        <v>695</v>
      </c>
      <c r="B674" s="6">
        <v>16.711229946524064</v>
      </c>
      <c r="C674" s="6">
        <v>23.1438127090301</v>
      </c>
      <c r="D674" s="6">
        <v>19.92644600468071</v>
      </c>
      <c r="F674" s="2" t="s">
        <v>1209</v>
      </c>
    </row>
    <row r="675" spans="1:6" ht="16.5">
      <c r="A675" s="2" t="s">
        <v>696</v>
      </c>
      <c r="B675" s="6">
        <v>24.46524064171123</v>
      </c>
      <c r="C675" s="6">
        <v>14.983277591973245</v>
      </c>
      <c r="D675" s="6">
        <v>19.72584419926446</v>
      </c>
      <c r="F675" s="2" t="s">
        <v>1202</v>
      </c>
    </row>
    <row r="676" spans="1:6" ht="16.5">
      <c r="A676" s="2" t="s">
        <v>708</v>
      </c>
      <c r="B676" s="6">
        <v>16.644385026737968</v>
      </c>
      <c r="C676" s="6">
        <v>16.387959866220736</v>
      </c>
      <c r="D676" s="6">
        <v>16.51621531260448</v>
      </c>
      <c r="F676" s="2" t="s">
        <v>1238</v>
      </c>
    </row>
    <row r="677" spans="2:4" ht="16.5">
      <c r="B677" s="6"/>
      <c r="C677" s="6"/>
      <c r="D677" s="6"/>
    </row>
    <row r="678" spans="2:6" ht="16.5">
      <c r="B678" s="6" t="s">
        <v>832</v>
      </c>
      <c r="C678" s="6" t="s">
        <v>833</v>
      </c>
      <c r="D678" s="6" t="s">
        <v>831</v>
      </c>
      <c r="F678" s="1" t="s">
        <v>1155</v>
      </c>
    </row>
    <row r="679" spans="1:6" ht="16.5">
      <c r="A679" s="2" t="s">
        <v>625</v>
      </c>
      <c r="B679" s="6">
        <v>31.99732798931196</v>
      </c>
      <c r="C679" s="6">
        <v>23.44689378757515</v>
      </c>
      <c r="D679" s="6">
        <v>27.722110888443552</v>
      </c>
      <c r="F679" s="2" t="s">
        <v>1181</v>
      </c>
    </row>
    <row r="680" spans="1:6" ht="16.5">
      <c r="A680" s="2" t="s">
        <v>511</v>
      </c>
      <c r="B680" s="6">
        <v>20.975283901135604</v>
      </c>
      <c r="C680" s="6">
        <v>33.13293253173013</v>
      </c>
      <c r="D680" s="6">
        <v>27.054108216432866</v>
      </c>
      <c r="F680" s="2" t="s">
        <v>1208</v>
      </c>
    </row>
    <row r="681" spans="1:6" ht="16.5">
      <c r="A681" s="2" t="s">
        <v>512</v>
      </c>
      <c r="B681" s="6">
        <v>14.762859051436205</v>
      </c>
      <c r="C681" s="6">
        <v>19.438877755511022</v>
      </c>
      <c r="D681" s="6">
        <v>17.100868403473616</v>
      </c>
      <c r="F681" s="2" t="s">
        <v>1209</v>
      </c>
    </row>
    <row r="682" spans="1:6" ht="16.5">
      <c r="A682" s="2" t="s">
        <v>695</v>
      </c>
      <c r="B682" s="6">
        <v>17.43486973947896</v>
      </c>
      <c r="C682" s="6">
        <v>11.15564462257849</v>
      </c>
      <c r="D682" s="6">
        <v>14.295257181028724</v>
      </c>
      <c r="F682" s="2" t="s">
        <v>1202</v>
      </c>
    </row>
    <row r="683" spans="1:6" ht="16.5">
      <c r="A683" s="2" t="s">
        <v>696</v>
      </c>
      <c r="B683" s="6">
        <v>14.829659318637274</v>
      </c>
      <c r="C683" s="6">
        <v>12.82565130260521</v>
      </c>
      <c r="D683" s="6">
        <v>13.827655310621243</v>
      </c>
      <c r="F683" s="2" t="s">
        <v>1238</v>
      </c>
    </row>
    <row r="684" spans="1:4" ht="16.5">
      <c r="A684" s="2" t="s">
        <v>708</v>
      </c>
      <c r="B684" s="6"/>
      <c r="C684" s="6"/>
      <c r="D684" s="6"/>
    </row>
    <row r="685" spans="2:6" ht="16.5">
      <c r="B685" s="6" t="s">
        <v>832</v>
      </c>
      <c r="C685" s="6" t="s">
        <v>833</v>
      </c>
      <c r="D685" s="6"/>
      <c r="F685" s="1" t="s">
        <v>1156</v>
      </c>
    </row>
    <row r="686" spans="1:6" ht="16.5">
      <c r="A686" s="2" t="s">
        <v>626</v>
      </c>
      <c r="B686" s="6" t="s">
        <v>725</v>
      </c>
      <c r="C686" s="6">
        <v>21.858288770053477</v>
      </c>
      <c r="D686" s="6"/>
      <c r="F686" s="2" t="s">
        <v>1181</v>
      </c>
    </row>
    <row r="687" spans="1:6" ht="16.5">
      <c r="A687" s="2" t="s">
        <v>511</v>
      </c>
      <c r="B687" s="6" t="s">
        <v>725</v>
      </c>
      <c r="C687" s="6">
        <v>31.684491978609625</v>
      </c>
      <c r="D687" s="6"/>
      <c r="F687" s="2" t="s">
        <v>1208</v>
      </c>
    </row>
    <row r="688" spans="1:6" ht="16.5">
      <c r="A688" s="2" t="s">
        <v>512</v>
      </c>
      <c r="B688" s="6" t="s">
        <v>725</v>
      </c>
      <c r="C688" s="6">
        <v>24.264705882352942</v>
      </c>
      <c r="D688" s="6"/>
      <c r="F688" s="2" t="s">
        <v>1209</v>
      </c>
    </row>
    <row r="689" spans="1:6" ht="16.5">
      <c r="A689" s="2" t="s">
        <v>695</v>
      </c>
      <c r="B689" s="6" t="s">
        <v>725</v>
      </c>
      <c r="C689" s="6">
        <v>10.762032085561497</v>
      </c>
      <c r="D689" s="6"/>
      <c r="F689" s="2" t="s">
        <v>1202</v>
      </c>
    </row>
    <row r="690" spans="1:6" ht="16.5">
      <c r="A690" s="2" t="s">
        <v>696</v>
      </c>
      <c r="B690" s="6" t="s">
        <v>725</v>
      </c>
      <c r="C690" s="6">
        <v>11.43048128342246</v>
      </c>
      <c r="D690" s="6"/>
      <c r="F690" s="2" t="s">
        <v>1238</v>
      </c>
    </row>
    <row r="691" spans="1:4" ht="16.5">
      <c r="A691" s="2" t="s">
        <v>708</v>
      </c>
      <c r="B691" s="6"/>
      <c r="C691" s="6"/>
      <c r="D691" s="6"/>
    </row>
    <row r="692" spans="2:4" ht="16.5">
      <c r="B692" s="6"/>
      <c r="C692" s="6"/>
      <c r="D692" s="6"/>
    </row>
    <row r="693" spans="1:6" ht="16.5">
      <c r="A693" s="2" t="s">
        <v>627</v>
      </c>
      <c r="B693" s="6" t="s">
        <v>832</v>
      </c>
      <c r="C693" s="6" t="s">
        <v>833</v>
      </c>
      <c r="D693" s="6" t="s">
        <v>831</v>
      </c>
      <c r="F693" s="1" t="s">
        <v>128</v>
      </c>
    </row>
    <row r="694" spans="1:6" ht="16.5">
      <c r="A694" s="2" t="s">
        <v>511</v>
      </c>
      <c r="B694" s="6">
        <v>34.893048128342244</v>
      </c>
      <c r="C694" s="6">
        <v>23.663101604278076</v>
      </c>
      <c r="D694" s="6">
        <v>29.27807486631016</v>
      </c>
      <c r="F694" s="2" t="s">
        <v>1181</v>
      </c>
    </row>
    <row r="695" spans="1:6" ht="16.5">
      <c r="A695" s="2" t="s">
        <v>512</v>
      </c>
      <c r="B695" s="6">
        <v>16.510695187165776</v>
      </c>
      <c r="C695" s="6">
        <v>32.68716577540107</v>
      </c>
      <c r="D695" s="6">
        <v>24.59893048128342</v>
      </c>
      <c r="F695" s="2" t="s">
        <v>1208</v>
      </c>
    </row>
    <row r="696" spans="1:6" ht="16.5">
      <c r="A696" s="2" t="s">
        <v>695</v>
      </c>
      <c r="B696" s="6">
        <v>12.834224598930481</v>
      </c>
      <c r="C696" s="6">
        <v>20.120320855614974</v>
      </c>
      <c r="D696" s="6">
        <v>16.477272727272727</v>
      </c>
      <c r="F696" s="2" t="s">
        <v>1209</v>
      </c>
    </row>
    <row r="697" spans="1:6" ht="16.5">
      <c r="A697" s="2" t="s">
        <v>696</v>
      </c>
      <c r="B697" s="6">
        <v>16.310160427807485</v>
      </c>
      <c r="C697" s="6">
        <v>7.219251336898396</v>
      </c>
      <c r="D697" s="6">
        <v>11.764705882352942</v>
      </c>
      <c r="F697" s="2" t="s">
        <v>1202</v>
      </c>
    </row>
    <row r="698" spans="1:6" ht="16.5">
      <c r="A698" s="2" t="s">
        <v>708</v>
      </c>
      <c r="B698" s="6">
        <v>19.451871657754012</v>
      </c>
      <c r="C698" s="6">
        <v>16.310160427807485</v>
      </c>
      <c r="D698" s="6">
        <v>17.88101604278075</v>
      </c>
      <c r="F698" s="2" t="s">
        <v>1238</v>
      </c>
    </row>
    <row r="699" spans="2:4" ht="16.5">
      <c r="B699" s="6"/>
      <c r="C699" s="6"/>
      <c r="D699" s="6"/>
    </row>
    <row r="700" spans="2:4" ht="16.5">
      <c r="B700" s="6"/>
      <c r="C700" s="6"/>
      <c r="D700" s="6"/>
    </row>
    <row r="701" spans="1:6" ht="16.5">
      <c r="A701" s="2" t="s">
        <v>628</v>
      </c>
      <c r="B701" s="6" t="s">
        <v>832</v>
      </c>
      <c r="C701" s="6" t="s">
        <v>833</v>
      </c>
      <c r="D701" s="6"/>
      <c r="F701" s="1" t="s">
        <v>127</v>
      </c>
    </row>
    <row r="702" spans="1:6" ht="16.5">
      <c r="A702" s="2" t="s">
        <v>511</v>
      </c>
      <c r="B702" s="6">
        <v>24.06417112299465</v>
      </c>
      <c r="C702" s="6" t="s">
        <v>725</v>
      </c>
      <c r="F702" s="2" t="s">
        <v>1181</v>
      </c>
    </row>
    <row r="703" spans="1:6" ht="16.5">
      <c r="A703" s="2" t="s">
        <v>512</v>
      </c>
      <c r="B703" s="6">
        <v>18.91711229946524</v>
      </c>
      <c r="C703" s="6" t="s">
        <v>725</v>
      </c>
      <c r="F703" s="2" t="s">
        <v>1208</v>
      </c>
    </row>
    <row r="704" spans="1:6" ht="16.5">
      <c r="A704" s="2" t="s">
        <v>695</v>
      </c>
      <c r="B704" s="6">
        <v>19.25133689839572</v>
      </c>
      <c r="C704" s="6" t="s">
        <v>725</v>
      </c>
      <c r="F704" s="2" t="s">
        <v>1209</v>
      </c>
    </row>
    <row r="705" spans="1:6" ht="16.5">
      <c r="A705" s="2" t="s">
        <v>696</v>
      </c>
      <c r="B705" s="6">
        <v>20.32085561497326</v>
      </c>
      <c r="C705" s="6" t="s">
        <v>725</v>
      </c>
      <c r="F705" s="2" t="s">
        <v>1202</v>
      </c>
    </row>
    <row r="706" spans="1:6" ht="16.5">
      <c r="A706" s="2" t="s">
        <v>708</v>
      </c>
      <c r="B706" s="6">
        <v>17.446524064171122</v>
      </c>
      <c r="C706" s="6" t="s">
        <v>725</v>
      </c>
      <c r="F706" s="2" t="s">
        <v>1238</v>
      </c>
    </row>
    <row r="707" spans="2:4" ht="16.5">
      <c r="B707" s="4"/>
      <c r="C707" s="4"/>
      <c r="D707" s="4"/>
    </row>
    <row r="708" spans="2:4" ht="16.5">
      <c r="B708" s="4"/>
      <c r="C708" s="4"/>
      <c r="D708" s="4"/>
    </row>
    <row r="709" spans="2:4" ht="16.5">
      <c r="B709" s="4"/>
      <c r="C709" s="4"/>
      <c r="D709" s="4"/>
    </row>
    <row r="710" spans="1:6" ht="16.5">
      <c r="A710" s="2" t="s">
        <v>539</v>
      </c>
      <c r="B710" s="4"/>
      <c r="C710" s="4"/>
      <c r="D710" s="4"/>
      <c r="F710" s="1" t="s">
        <v>958</v>
      </c>
    </row>
    <row r="711" spans="2:4" ht="16.5">
      <c r="B711" s="4" t="s">
        <v>832</v>
      </c>
      <c r="C711" s="4" t="s">
        <v>833</v>
      </c>
      <c r="D711" s="4" t="s">
        <v>831</v>
      </c>
    </row>
    <row r="712" spans="1:6" ht="16.5">
      <c r="A712" s="2" t="s">
        <v>835</v>
      </c>
      <c r="B712" s="6">
        <v>37.70053475935829</v>
      </c>
      <c r="C712" s="6">
        <v>32.75401069518717</v>
      </c>
      <c r="D712" s="6">
        <v>35.22727272727273</v>
      </c>
      <c r="F712" s="2" t="s">
        <v>891</v>
      </c>
    </row>
    <row r="713" spans="1:6" ht="16.5">
      <c r="A713" s="2" t="s">
        <v>615</v>
      </c>
      <c r="B713" s="6">
        <v>59.95989304812834</v>
      </c>
      <c r="C713" s="6">
        <v>62.83422459893048</v>
      </c>
      <c r="D713" s="6">
        <v>61.39705882352941</v>
      </c>
      <c r="F713" s="2" t="s">
        <v>892</v>
      </c>
    </row>
    <row r="714" spans="1:6" ht="16.5">
      <c r="A714" s="2" t="s">
        <v>708</v>
      </c>
      <c r="B714" s="6">
        <v>2.339572192513369</v>
      </c>
      <c r="C714" s="6">
        <v>4.411764705882353</v>
      </c>
      <c r="D714" s="6">
        <v>3.375668449197861</v>
      </c>
      <c r="F714" s="2" t="s">
        <v>1238</v>
      </c>
    </row>
    <row r="715" spans="2:4" ht="16.5">
      <c r="B715" s="4"/>
      <c r="C715" s="4"/>
      <c r="D715" s="4"/>
    </row>
    <row r="716" spans="2:4" ht="16.5">
      <c r="B716" s="4"/>
      <c r="C716" s="4"/>
      <c r="D716" s="4"/>
    </row>
    <row r="717" spans="2:4" ht="16.5">
      <c r="B717" s="4"/>
      <c r="C717" s="4"/>
      <c r="D717" s="4"/>
    </row>
    <row r="718" spans="1:6" ht="16.5">
      <c r="A718" s="2" t="s">
        <v>438</v>
      </c>
      <c r="B718" s="4"/>
      <c r="C718" s="4"/>
      <c r="D718" s="4"/>
      <c r="F718" s="1" t="s">
        <v>959</v>
      </c>
    </row>
    <row r="719" spans="1:4" ht="16.5">
      <c r="A719" s="2" t="s">
        <v>439</v>
      </c>
      <c r="B719" s="4" t="s">
        <v>832</v>
      </c>
      <c r="C719" s="4" t="s">
        <v>833</v>
      </c>
      <c r="D719" s="4" t="s">
        <v>831</v>
      </c>
    </row>
    <row r="720" spans="1:6" ht="16.5">
      <c r="A720" s="2" t="s">
        <v>835</v>
      </c>
      <c r="B720" s="6">
        <v>11.908177905308465</v>
      </c>
      <c r="C720" s="6">
        <v>4.038461538461538</v>
      </c>
      <c r="D720" s="6">
        <v>8.545603944124897</v>
      </c>
      <c r="F720" s="2" t="s">
        <v>891</v>
      </c>
    </row>
    <row r="721" spans="1:6" ht="16.5">
      <c r="A721" s="2" t="s">
        <v>836</v>
      </c>
      <c r="B721" s="6">
        <v>88.09182209469154</v>
      </c>
      <c r="C721" s="6">
        <v>95.96153846153847</v>
      </c>
      <c r="D721" s="6">
        <v>91.45439605587511</v>
      </c>
      <c r="F721" s="2" t="s">
        <v>892</v>
      </c>
    </row>
    <row r="722" spans="2:4" ht="16.5">
      <c r="B722" s="4"/>
      <c r="C722" s="4"/>
      <c r="D722" s="4"/>
    </row>
    <row r="723" spans="1:6" ht="16.5">
      <c r="A723" s="2" t="s">
        <v>463</v>
      </c>
      <c r="B723" s="4"/>
      <c r="C723" s="4"/>
      <c r="D723" s="4"/>
      <c r="F723" s="1" t="s">
        <v>760</v>
      </c>
    </row>
    <row r="724" spans="1:4" ht="16.5">
      <c r="A724" s="1"/>
      <c r="B724" s="4"/>
      <c r="C724" s="4"/>
      <c r="D724" s="4"/>
    </row>
    <row r="725" spans="1:6" ht="16.5">
      <c r="A725" s="2" t="s">
        <v>464</v>
      </c>
      <c r="B725" s="4" t="s">
        <v>832</v>
      </c>
      <c r="C725" s="4" t="s">
        <v>833</v>
      </c>
      <c r="D725" s="4" t="s">
        <v>831</v>
      </c>
      <c r="F725" s="1" t="s">
        <v>129</v>
      </c>
    </row>
    <row r="726" spans="1:6" ht="16.5">
      <c r="A726" s="2" t="s">
        <v>441</v>
      </c>
      <c r="B726" s="6">
        <v>13.636363636363637</v>
      </c>
      <c r="C726" s="6">
        <v>6.412825651302605</v>
      </c>
      <c r="D726" s="6">
        <v>10.023387905111928</v>
      </c>
      <c r="F726" s="2" t="s">
        <v>1157</v>
      </c>
    </row>
    <row r="727" spans="1:6" ht="16.5">
      <c r="A727" s="2" t="s">
        <v>442</v>
      </c>
      <c r="B727" s="6">
        <v>5.347593582887701</v>
      </c>
      <c r="C727" s="6">
        <v>5.344021376085505</v>
      </c>
      <c r="D727" s="6">
        <v>5.345806882726362</v>
      </c>
      <c r="F727" s="2" t="s">
        <v>1158</v>
      </c>
    </row>
    <row r="728" spans="1:6" ht="16.5">
      <c r="A728" s="2" t="s">
        <v>443</v>
      </c>
      <c r="B728" s="6">
        <v>10.427807486631016</v>
      </c>
      <c r="C728" s="6">
        <v>9.352037408149632</v>
      </c>
      <c r="D728" s="6">
        <v>9.889742733043768</v>
      </c>
      <c r="F728" s="2" t="s">
        <v>1159</v>
      </c>
    </row>
    <row r="729" spans="1:6" ht="16.5">
      <c r="A729" s="2" t="s">
        <v>444</v>
      </c>
      <c r="B729" s="6">
        <v>69.8529411764706</v>
      </c>
      <c r="C729" s="6">
        <v>76.95390781563127</v>
      </c>
      <c r="D729" s="6">
        <v>73.40461075843635</v>
      </c>
      <c r="F729" s="2" t="s">
        <v>1160</v>
      </c>
    </row>
    <row r="730" spans="1:6" ht="16.5">
      <c r="A730" s="2" t="s">
        <v>440</v>
      </c>
      <c r="B730" s="6">
        <v>0.7352941176470589</v>
      </c>
      <c r="C730" s="6">
        <v>1.9372077488309953</v>
      </c>
      <c r="D730" s="6">
        <v>1.3364517206815905</v>
      </c>
      <c r="F730" s="2" t="s">
        <v>1026</v>
      </c>
    </row>
    <row r="731" spans="2:4" ht="16.5">
      <c r="B731" s="3"/>
      <c r="C731" s="3"/>
      <c r="D731" s="3"/>
    </row>
    <row r="732" spans="2:4" ht="16.5">
      <c r="B732" s="3"/>
      <c r="C732" s="3"/>
      <c r="D732" s="3"/>
    </row>
    <row r="733" spans="1:6" ht="16.5">
      <c r="A733" s="2" t="s">
        <v>465</v>
      </c>
      <c r="B733" s="6" t="s">
        <v>832</v>
      </c>
      <c r="C733" s="6" t="s">
        <v>833</v>
      </c>
      <c r="D733" s="6" t="s">
        <v>831</v>
      </c>
      <c r="F733" s="1" t="s">
        <v>960</v>
      </c>
    </row>
    <row r="734" spans="1:6" ht="16.5">
      <c r="A734" s="2" t="s">
        <v>441</v>
      </c>
      <c r="B734" s="6">
        <v>11.363636363636363</v>
      </c>
      <c r="C734" s="6">
        <v>5.748663101604278</v>
      </c>
      <c r="D734" s="6">
        <v>8.556149732620321</v>
      </c>
      <c r="F734" s="2" t="s">
        <v>1157</v>
      </c>
    </row>
    <row r="735" spans="1:6" ht="16.5">
      <c r="A735" s="2" t="s">
        <v>442</v>
      </c>
      <c r="B735" s="6">
        <v>6.216577540106952</v>
      </c>
      <c r="C735" s="6">
        <v>3.943850267379679</v>
      </c>
      <c r="D735" s="6">
        <v>5.080213903743315</v>
      </c>
      <c r="F735" s="2" t="s">
        <v>1158</v>
      </c>
    </row>
    <row r="736" spans="1:6" ht="16.5">
      <c r="A736" s="2" t="s">
        <v>443</v>
      </c>
      <c r="B736" s="6">
        <v>16.510695187165776</v>
      </c>
      <c r="C736" s="6">
        <v>12.901069518716577</v>
      </c>
      <c r="D736" s="6">
        <v>14.705882352941176</v>
      </c>
      <c r="F736" s="2" t="s">
        <v>1159</v>
      </c>
    </row>
    <row r="737" spans="1:6" ht="16.5">
      <c r="A737" s="2" t="s">
        <v>444</v>
      </c>
      <c r="B737" s="6">
        <v>64.97326203208556</v>
      </c>
      <c r="C737" s="6">
        <v>75.60160427807487</v>
      </c>
      <c r="D737" s="6">
        <v>70.28743315508021</v>
      </c>
      <c r="F737" s="2" t="s">
        <v>1160</v>
      </c>
    </row>
    <row r="738" spans="1:6" ht="16.5">
      <c r="A738" s="2" t="s">
        <v>440</v>
      </c>
      <c r="B738" s="6">
        <v>0.9358288770053476</v>
      </c>
      <c r="C738" s="6">
        <v>1.804812834224599</v>
      </c>
      <c r="D738" s="6">
        <v>1.3703208556149733</v>
      </c>
      <c r="F738" s="2" t="s">
        <v>1026</v>
      </c>
    </row>
    <row r="739" spans="2:4" ht="16.5">
      <c r="B739" s="6"/>
      <c r="C739" s="6"/>
      <c r="D739" s="6"/>
    </row>
    <row r="740" spans="2:4" ht="16.5">
      <c r="B740" s="6"/>
      <c r="C740" s="6"/>
      <c r="D740" s="6"/>
    </row>
    <row r="741" spans="1:6" ht="16.5">
      <c r="A741" s="2" t="s">
        <v>445</v>
      </c>
      <c r="B741" s="6" t="s">
        <v>832</v>
      </c>
      <c r="C741" s="6" t="s">
        <v>833</v>
      </c>
      <c r="D741" s="6" t="s">
        <v>831</v>
      </c>
      <c r="F741" s="1" t="s">
        <v>761</v>
      </c>
    </row>
    <row r="742" spans="1:6" ht="16.5">
      <c r="A742" s="2" t="s">
        <v>441</v>
      </c>
      <c r="B742" s="6">
        <v>4.3449197860962565</v>
      </c>
      <c r="C742" s="6">
        <v>2.339572192513369</v>
      </c>
      <c r="D742" s="6">
        <v>3.342245989304813</v>
      </c>
      <c r="F742" s="2" t="s">
        <v>1157</v>
      </c>
    </row>
    <row r="743" spans="1:6" ht="16.5">
      <c r="A743" s="2" t="s">
        <v>442</v>
      </c>
      <c r="B743" s="6">
        <v>2.1390374331550803</v>
      </c>
      <c r="C743" s="6">
        <v>1.4705882352941178</v>
      </c>
      <c r="D743" s="6">
        <v>1.804812834224599</v>
      </c>
      <c r="F743" s="2" t="s">
        <v>1158</v>
      </c>
    </row>
    <row r="744" spans="1:6" ht="16.5">
      <c r="A744" s="2" t="s">
        <v>443</v>
      </c>
      <c r="B744" s="6">
        <v>4.679144385026738</v>
      </c>
      <c r="C744" s="6">
        <v>3.7433155080213902</v>
      </c>
      <c r="D744" s="6">
        <v>4.211229946524064</v>
      </c>
      <c r="F744" s="2" t="s">
        <v>1159</v>
      </c>
    </row>
    <row r="745" spans="1:6" ht="16.5">
      <c r="A745" s="2" t="s">
        <v>444</v>
      </c>
      <c r="B745" s="6">
        <v>87.23262032085562</v>
      </c>
      <c r="C745" s="6">
        <v>90.70855614973262</v>
      </c>
      <c r="D745" s="6">
        <v>88.97058823529412</v>
      </c>
      <c r="F745" s="2" t="s">
        <v>1160</v>
      </c>
    </row>
    <row r="746" spans="1:6" ht="16.5">
      <c r="A746" s="2" t="s">
        <v>440</v>
      </c>
      <c r="B746" s="6">
        <v>1.6042780748663101</v>
      </c>
      <c r="C746" s="6">
        <v>1.7379679144385027</v>
      </c>
      <c r="D746" s="6">
        <v>1.6711229946524064</v>
      </c>
      <c r="F746" s="2" t="s">
        <v>1026</v>
      </c>
    </row>
    <row r="747" spans="2:4" ht="16.5">
      <c r="B747" s="6"/>
      <c r="C747" s="6"/>
      <c r="D747" s="6"/>
    </row>
    <row r="748" spans="2:4" ht="16.5">
      <c r="B748" s="6"/>
      <c r="C748" s="6"/>
      <c r="D748" s="6"/>
    </row>
    <row r="749" spans="1:6" ht="16.5">
      <c r="A749" s="2" t="s">
        <v>458</v>
      </c>
      <c r="B749" s="6" t="s">
        <v>832</v>
      </c>
      <c r="C749" s="6" t="s">
        <v>833</v>
      </c>
      <c r="D749" s="6" t="s">
        <v>831</v>
      </c>
      <c r="F749" s="1" t="s">
        <v>848</v>
      </c>
    </row>
    <row r="750" spans="1:6" ht="16.5">
      <c r="A750" s="2" t="s">
        <v>441</v>
      </c>
      <c r="B750" s="6">
        <v>6.818181818181818</v>
      </c>
      <c r="C750" s="6">
        <v>2.606951871657754</v>
      </c>
      <c r="D750" s="6">
        <v>4.712566844919786</v>
      </c>
      <c r="F750" s="2" t="s">
        <v>1157</v>
      </c>
    </row>
    <row r="751" spans="1:6" ht="16.5">
      <c r="A751" s="2" t="s">
        <v>442</v>
      </c>
      <c r="B751" s="6">
        <v>3.0748663101604277</v>
      </c>
      <c r="C751" s="6">
        <v>1.6042780748663101</v>
      </c>
      <c r="D751" s="6">
        <v>2.339572192513369</v>
      </c>
      <c r="F751" s="2" t="s">
        <v>1158</v>
      </c>
    </row>
    <row r="752" spans="1:6" ht="16.5">
      <c r="A752" s="2" t="s">
        <v>443</v>
      </c>
      <c r="B752" s="6">
        <v>6.016042780748663</v>
      </c>
      <c r="C752" s="6">
        <v>4.81283422459893</v>
      </c>
      <c r="D752" s="6">
        <v>5.4144385026737964</v>
      </c>
      <c r="F752" s="2" t="s">
        <v>1159</v>
      </c>
    </row>
    <row r="753" spans="1:6" ht="16.5">
      <c r="A753" s="2" t="s">
        <v>444</v>
      </c>
      <c r="B753" s="6">
        <v>82.75401069518716</v>
      </c>
      <c r="C753" s="6">
        <v>89.1711229946524</v>
      </c>
      <c r="D753" s="6">
        <v>85.96256684491979</v>
      </c>
      <c r="F753" s="2" t="s">
        <v>1160</v>
      </c>
    </row>
    <row r="754" spans="1:6" ht="16.5">
      <c r="A754" s="2" t="s">
        <v>440</v>
      </c>
      <c r="B754" s="6">
        <v>1.3368983957219251</v>
      </c>
      <c r="C754" s="6">
        <v>1.804812834224599</v>
      </c>
      <c r="D754" s="6">
        <v>1.570855614973262</v>
      </c>
      <c r="F754" s="2" t="s">
        <v>1026</v>
      </c>
    </row>
    <row r="755" spans="2:4" ht="16.5">
      <c r="B755" s="6"/>
      <c r="C755" s="6"/>
      <c r="D755" s="6"/>
    </row>
    <row r="756" spans="2:4" ht="16.5">
      <c r="B756" s="6"/>
      <c r="C756" s="6"/>
      <c r="D756" s="6"/>
    </row>
    <row r="757" spans="1:6" ht="16.5">
      <c r="A757" s="2" t="s">
        <v>459</v>
      </c>
      <c r="B757" s="6" t="s">
        <v>832</v>
      </c>
      <c r="C757" s="6" t="s">
        <v>833</v>
      </c>
      <c r="D757" s="6" t="s">
        <v>831</v>
      </c>
      <c r="F757" s="1" t="s">
        <v>849</v>
      </c>
    </row>
    <row r="758" spans="1:6" ht="16.5">
      <c r="A758" s="2" t="s">
        <v>441</v>
      </c>
      <c r="B758" s="6">
        <v>8.817635270541082</v>
      </c>
      <c r="C758" s="6">
        <v>3.3400133600534403</v>
      </c>
      <c r="D758" s="6">
        <v>6.078824315297261</v>
      </c>
      <c r="F758" s="2" t="s">
        <v>1157</v>
      </c>
    </row>
    <row r="759" spans="1:6" ht="16.5">
      <c r="A759" s="2" t="s">
        <v>442</v>
      </c>
      <c r="B759" s="6">
        <v>3.1396125584502337</v>
      </c>
      <c r="C759" s="6">
        <v>2.137608550434202</v>
      </c>
      <c r="D759" s="6">
        <v>2.638610554442218</v>
      </c>
      <c r="F759" s="2" t="s">
        <v>1158</v>
      </c>
    </row>
    <row r="760" spans="1:6" ht="16.5">
      <c r="A760" s="2" t="s">
        <v>443</v>
      </c>
      <c r="B760" s="6">
        <v>7.080828323313293</v>
      </c>
      <c r="C760" s="6">
        <v>5.61122244488978</v>
      </c>
      <c r="D760" s="6">
        <v>6.346025384101536</v>
      </c>
      <c r="F760" s="2" t="s">
        <v>1159</v>
      </c>
    </row>
    <row r="761" spans="1:6" ht="16.5">
      <c r="A761" s="2" t="s">
        <v>444</v>
      </c>
      <c r="B761" s="6">
        <v>79.4255177020708</v>
      </c>
      <c r="C761" s="6">
        <v>87.17434869739479</v>
      </c>
      <c r="D761" s="6">
        <v>83.2999331997328</v>
      </c>
      <c r="F761" s="2" t="s">
        <v>1160</v>
      </c>
    </row>
    <row r="762" spans="1:6" ht="16.5">
      <c r="A762" s="2" t="s">
        <v>440</v>
      </c>
      <c r="B762" s="6">
        <v>1.5364061456245826</v>
      </c>
      <c r="C762" s="6">
        <v>1.736806947227789</v>
      </c>
      <c r="D762" s="6">
        <v>1.6366065464261856</v>
      </c>
      <c r="F762" s="2" t="s">
        <v>1026</v>
      </c>
    </row>
    <row r="763" spans="2:4" ht="16.5">
      <c r="B763" s="6"/>
      <c r="C763" s="6"/>
      <c r="D763" s="6"/>
    </row>
    <row r="764" spans="2:4" ht="16.5">
      <c r="B764" s="6"/>
      <c r="C764" s="6"/>
      <c r="D764" s="6"/>
    </row>
    <row r="765" spans="1:6" ht="16.5">
      <c r="A765" s="2" t="s">
        <v>460</v>
      </c>
      <c r="B765" s="6" t="s">
        <v>832</v>
      </c>
      <c r="C765" s="6" t="s">
        <v>833</v>
      </c>
      <c r="D765" s="6" t="s">
        <v>831</v>
      </c>
      <c r="F765" s="1" t="s">
        <v>850</v>
      </c>
    </row>
    <row r="766" spans="1:6" ht="16.5">
      <c r="A766" s="2" t="s">
        <v>441</v>
      </c>
      <c r="B766" s="6">
        <v>3.877005347593583</v>
      </c>
      <c r="C766" s="6">
        <v>1.5364061456245826</v>
      </c>
      <c r="D766" s="6">
        <v>2.7063147343802205</v>
      </c>
      <c r="F766" s="2" t="s">
        <v>1157</v>
      </c>
    </row>
    <row r="767" spans="1:6" ht="16.5">
      <c r="A767" s="2" t="s">
        <v>442</v>
      </c>
      <c r="B767" s="6">
        <v>2.339572192513369</v>
      </c>
      <c r="C767" s="6">
        <v>1.3360053440213762</v>
      </c>
      <c r="D767" s="6">
        <v>1.8376211159371867</v>
      </c>
      <c r="F767" s="2" t="s">
        <v>1158</v>
      </c>
    </row>
    <row r="768" spans="1:6" ht="16.5">
      <c r="A768" s="2" t="s">
        <v>443</v>
      </c>
      <c r="B768" s="6">
        <v>4.411764705882353</v>
      </c>
      <c r="C768" s="6">
        <v>3.2064128256513027</v>
      </c>
      <c r="D768" s="6">
        <v>3.8088874039425327</v>
      </c>
      <c r="F768" s="2" t="s">
        <v>1159</v>
      </c>
    </row>
    <row r="769" spans="1:6" ht="16.5">
      <c r="A769" s="2" t="s">
        <v>444</v>
      </c>
      <c r="B769" s="6">
        <v>87.83422459893048</v>
      </c>
      <c r="C769" s="6">
        <v>92.0507682030728</v>
      </c>
      <c r="D769" s="6">
        <v>89.94320080187103</v>
      </c>
      <c r="F769" s="2" t="s">
        <v>1160</v>
      </c>
    </row>
    <row r="770" spans="1:6" ht="16.5">
      <c r="A770" s="2" t="s">
        <v>440</v>
      </c>
      <c r="B770" s="6">
        <v>1.5374331550802138</v>
      </c>
      <c r="C770" s="6">
        <v>1.8704074816299265</v>
      </c>
      <c r="D770" s="6">
        <v>1.7039759438690276</v>
      </c>
      <c r="F770" s="2" t="s">
        <v>1026</v>
      </c>
    </row>
    <row r="771" spans="2:4" ht="16.5">
      <c r="B771" s="6"/>
      <c r="C771" s="6"/>
      <c r="D771" s="6"/>
    </row>
    <row r="772" spans="2:4" ht="16.5">
      <c r="B772" s="6"/>
      <c r="C772" s="6"/>
      <c r="D772" s="6"/>
    </row>
    <row r="773" spans="1:6" ht="16.5">
      <c r="A773" s="2" t="s">
        <v>461</v>
      </c>
      <c r="B773" s="6" t="s">
        <v>832</v>
      </c>
      <c r="C773" s="6" t="s">
        <v>833</v>
      </c>
      <c r="D773" s="6" t="s">
        <v>831</v>
      </c>
      <c r="F773" s="1" t="s">
        <v>851</v>
      </c>
    </row>
    <row r="774" spans="1:6" ht="16.5">
      <c r="A774" s="2" t="s">
        <v>441</v>
      </c>
      <c r="B774" s="6">
        <v>24.13101604278075</v>
      </c>
      <c r="C774" s="6">
        <v>13.159652638610554</v>
      </c>
      <c r="D774" s="6">
        <v>18.643501503508187</v>
      </c>
      <c r="F774" s="2" t="s">
        <v>1157</v>
      </c>
    </row>
    <row r="775" spans="1:6" ht="16.5">
      <c r="A775" s="2" t="s">
        <v>442</v>
      </c>
      <c r="B775" s="6">
        <v>5.882352941176471</v>
      </c>
      <c r="C775" s="6">
        <v>6.279225116900467</v>
      </c>
      <c r="D775" s="6">
        <v>6.080855329101237</v>
      </c>
      <c r="F775" s="2" t="s">
        <v>1158</v>
      </c>
    </row>
    <row r="776" spans="1:6" ht="16.5">
      <c r="A776" s="2" t="s">
        <v>443</v>
      </c>
      <c r="B776" s="6">
        <v>8.088235294117647</v>
      </c>
      <c r="C776" s="6">
        <v>9.752839011356045</v>
      </c>
      <c r="D776" s="6">
        <v>8.920815235549616</v>
      </c>
      <c r="F776" s="2" t="s">
        <v>1159</v>
      </c>
    </row>
    <row r="777" spans="1:6" ht="16.5">
      <c r="A777" s="2" t="s">
        <v>444</v>
      </c>
      <c r="B777" s="6">
        <v>60.82887700534759</v>
      </c>
      <c r="C777" s="6">
        <v>69.6058784235137</v>
      </c>
      <c r="D777" s="6">
        <v>65.21884396926161</v>
      </c>
      <c r="F777" s="2" t="s">
        <v>1160</v>
      </c>
    </row>
    <row r="778" spans="1:6" ht="16.5">
      <c r="A778" s="2" t="s">
        <v>440</v>
      </c>
      <c r="B778" s="6">
        <v>1.0695187165775402</v>
      </c>
      <c r="C778" s="6">
        <v>1.2024048096192386</v>
      </c>
      <c r="D778" s="6">
        <v>1.1359839625793517</v>
      </c>
      <c r="F778" s="2" t="s">
        <v>1026</v>
      </c>
    </row>
    <row r="779" spans="2:4" ht="16.5">
      <c r="B779" s="6"/>
      <c r="C779" s="6"/>
      <c r="D779" s="6"/>
    </row>
    <row r="780" spans="2:4" ht="16.5">
      <c r="B780" s="6"/>
      <c r="C780" s="6"/>
      <c r="D780" s="6"/>
    </row>
    <row r="781" spans="1:6" ht="16.5">
      <c r="A781" s="2" t="s">
        <v>462</v>
      </c>
      <c r="B781" s="6" t="s">
        <v>832</v>
      </c>
      <c r="C781" s="6" t="s">
        <v>833</v>
      </c>
      <c r="D781" s="6" t="s">
        <v>831</v>
      </c>
      <c r="F781" s="1" t="s">
        <v>852</v>
      </c>
    </row>
    <row r="782" spans="1:6" ht="16.5">
      <c r="A782" s="2" t="s">
        <v>441</v>
      </c>
      <c r="B782" s="6">
        <v>3.609625668449198</v>
      </c>
      <c r="C782" s="6">
        <v>1.8716577540106951</v>
      </c>
      <c r="D782" s="6">
        <v>2.7406417112299466</v>
      </c>
      <c r="F782" s="2" t="s">
        <v>1157</v>
      </c>
    </row>
    <row r="783" spans="1:6" ht="16.5">
      <c r="A783" s="2" t="s">
        <v>442</v>
      </c>
      <c r="B783" s="6">
        <v>1.5374331550802138</v>
      </c>
      <c r="C783" s="6">
        <v>1.7379679144385027</v>
      </c>
      <c r="D783" s="6">
        <v>1.6377005347593583</v>
      </c>
      <c r="F783" s="2" t="s">
        <v>1158</v>
      </c>
    </row>
    <row r="784" spans="1:6" ht="16.5">
      <c r="A784" s="2" t="s">
        <v>443</v>
      </c>
      <c r="B784" s="6">
        <v>2.0053475935828877</v>
      </c>
      <c r="C784" s="6">
        <v>3.141711229946524</v>
      </c>
      <c r="D784" s="6">
        <v>2.573529411764706</v>
      </c>
      <c r="F784" s="2" t="s">
        <v>1159</v>
      </c>
    </row>
    <row r="785" spans="1:6" ht="16.5">
      <c r="A785" s="2" t="s">
        <v>444</v>
      </c>
      <c r="B785" s="6">
        <v>90.77540106951872</v>
      </c>
      <c r="C785" s="6">
        <v>90.975935828877</v>
      </c>
      <c r="D785" s="6">
        <v>90.87566844919786</v>
      </c>
      <c r="F785" s="2" t="s">
        <v>1160</v>
      </c>
    </row>
    <row r="786" spans="1:6" ht="16.5">
      <c r="A786" s="2" t="s">
        <v>440</v>
      </c>
      <c r="B786" s="6">
        <v>2.072192513368984</v>
      </c>
      <c r="C786" s="6">
        <v>2.272727272727273</v>
      </c>
      <c r="D786" s="6">
        <v>2.1724598930481283</v>
      </c>
      <c r="F786" s="2" t="s">
        <v>1026</v>
      </c>
    </row>
    <row r="787" spans="2:4" ht="16.5">
      <c r="B787" s="4"/>
      <c r="C787" s="4"/>
      <c r="D787" s="4"/>
    </row>
    <row r="788" ht="16.5"/>
    <row r="789" spans="1:6" ht="16.5">
      <c r="A789" s="2" t="s">
        <v>654</v>
      </c>
      <c r="B789" s="4" t="s">
        <v>832</v>
      </c>
      <c r="C789" s="4" t="s">
        <v>833</v>
      </c>
      <c r="D789" s="6" t="s">
        <v>831</v>
      </c>
      <c r="F789" s="1" t="s">
        <v>898</v>
      </c>
    </row>
    <row r="790" spans="1:6" ht="16.5">
      <c r="A790" s="2" t="s">
        <v>835</v>
      </c>
      <c r="B790" s="6">
        <v>15.842245989304812</v>
      </c>
      <c r="C790" s="6">
        <v>7.147628590514362</v>
      </c>
      <c r="D790" s="6">
        <v>11.493484797861678</v>
      </c>
      <c r="F790" s="2" t="s">
        <v>1161</v>
      </c>
    </row>
    <row r="791" spans="1:6" ht="16.5">
      <c r="A791" s="2" t="s">
        <v>836</v>
      </c>
      <c r="B791" s="6">
        <v>82.95454545454545</v>
      </c>
      <c r="C791" s="6">
        <v>91.38276553106212</v>
      </c>
      <c r="D791" s="6">
        <v>87.17006348145674</v>
      </c>
      <c r="F791" s="2" t="s">
        <v>1025</v>
      </c>
    </row>
    <row r="792" spans="1:6" ht="16.5">
      <c r="A792" s="2" t="s">
        <v>708</v>
      </c>
      <c r="B792" s="6">
        <v>1.2032085561497325</v>
      </c>
      <c r="C792" s="6">
        <v>1.4696058784235138</v>
      </c>
      <c r="D792" s="6">
        <v>1.3364517206815905</v>
      </c>
      <c r="F792" s="2" t="s">
        <v>1238</v>
      </c>
    </row>
    <row r="793" ht="16.5"/>
    <row r="794" ht="16.5"/>
    <row r="795" spans="1:6" ht="16.5">
      <c r="A795" s="2" t="s">
        <v>562</v>
      </c>
      <c r="B795" s="4" t="s">
        <v>832</v>
      </c>
      <c r="C795" s="4" t="s">
        <v>833</v>
      </c>
      <c r="D795" s="4" t="s">
        <v>832</v>
      </c>
      <c r="F795" s="1" t="s">
        <v>899</v>
      </c>
    </row>
    <row r="796" spans="2:4" ht="16.5">
      <c r="B796" s="4"/>
      <c r="C796" s="4"/>
      <c r="D796" s="4"/>
    </row>
    <row r="797" spans="1:8" ht="16.5">
      <c r="A797" s="2" t="s">
        <v>655</v>
      </c>
      <c r="B797" s="6">
        <v>10.16042780748663</v>
      </c>
      <c r="C797" s="6">
        <v>13.903743315508022</v>
      </c>
      <c r="D797" s="6">
        <v>12.032085561497325</v>
      </c>
      <c r="H797" s="16" t="s">
        <v>1162</v>
      </c>
    </row>
    <row r="798" spans="1:8" ht="16.5">
      <c r="A798" s="4">
        <v>2</v>
      </c>
      <c r="B798" s="6">
        <v>1.5374331550802138</v>
      </c>
      <c r="C798" s="6">
        <v>7.887700534759358</v>
      </c>
      <c r="D798" s="6">
        <v>4.712566844919786</v>
      </c>
      <c r="H798" s="16">
        <v>2</v>
      </c>
    </row>
    <row r="799" spans="1:8" ht="16.5">
      <c r="A799" s="4">
        <v>3</v>
      </c>
      <c r="B799" s="6">
        <v>2.5401069518716577</v>
      </c>
      <c r="C799" s="6">
        <v>6.684491978609626</v>
      </c>
      <c r="D799" s="6">
        <v>4.612299465240642</v>
      </c>
      <c r="H799" s="16">
        <v>3</v>
      </c>
    </row>
    <row r="800" spans="1:8" ht="16.5">
      <c r="A800" s="4">
        <v>4</v>
      </c>
      <c r="B800" s="6">
        <v>4.077540106951871</v>
      </c>
      <c r="C800" s="6">
        <v>6.4171122994652405</v>
      </c>
      <c r="D800" s="6">
        <v>5.247326203208556</v>
      </c>
      <c r="H800" s="16">
        <v>4</v>
      </c>
    </row>
    <row r="801" spans="1:8" ht="16.5">
      <c r="A801" s="4">
        <v>5</v>
      </c>
      <c r="B801" s="6">
        <v>22.393048128342247</v>
      </c>
      <c r="C801" s="6">
        <v>12.633689839572192</v>
      </c>
      <c r="D801" s="6">
        <v>17.513368983957218</v>
      </c>
      <c r="H801" s="16">
        <v>5</v>
      </c>
    </row>
    <row r="802" spans="1:8" ht="16.5">
      <c r="A802" s="4">
        <v>6</v>
      </c>
      <c r="B802" s="6">
        <v>8.422459893048128</v>
      </c>
      <c r="C802" s="6">
        <v>5.481283422459893</v>
      </c>
      <c r="D802" s="6">
        <v>6.951871657754011</v>
      </c>
      <c r="H802" s="16">
        <v>6</v>
      </c>
    </row>
    <row r="803" spans="1:8" ht="16.5">
      <c r="A803" s="4">
        <v>7</v>
      </c>
      <c r="B803" s="6">
        <v>7.954545454545454</v>
      </c>
      <c r="C803" s="6">
        <v>7.68716577540107</v>
      </c>
      <c r="D803" s="6">
        <v>7.820855614973262</v>
      </c>
      <c r="H803" s="16">
        <v>7</v>
      </c>
    </row>
    <row r="804" spans="1:8" ht="16.5">
      <c r="A804" s="4">
        <v>8</v>
      </c>
      <c r="B804" s="6">
        <v>12.834224598930481</v>
      </c>
      <c r="C804" s="6">
        <v>13.435828877005347</v>
      </c>
      <c r="D804" s="6">
        <v>13.135026737967914</v>
      </c>
      <c r="H804" s="16">
        <v>8</v>
      </c>
    </row>
    <row r="805" spans="1:8" ht="16.5">
      <c r="A805" s="4">
        <v>9</v>
      </c>
      <c r="B805" s="6">
        <v>4.478609625668449</v>
      </c>
      <c r="C805" s="6">
        <v>9.224598930481283</v>
      </c>
      <c r="D805" s="6">
        <v>6.851604278074866</v>
      </c>
      <c r="H805" s="16">
        <v>9</v>
      </c>
    </row>
    <row r="806" spans="1:8" ht="16.5">
      <c r="A806" s="2" t="s">
        <v>561</v>
      </c>
      <c r="B806" s="6">
        <v>23.529411764705884</v>
      </c>
      <c r="C806" s="6">
        <v>14.572192513368984</v>
      </c>
      <c r="D806" s="6">
        <v>19.050802139037433</v>
      </c>
      <c r="H806" s="16" t="s">
        <v>1163</v>
      </c>
    </row>
    <row r="807" spans="1:4" ht="16.5">
      <c r="A807" s="2" t="s">
        <v>708</v>
      </c>
      <c r="B807" s="6">
        <v>2.072192513368984</v>
      </c>
      <c r="C807" s="6">
        <v>2.072192513368984</v>
      </c>
      <c r="D807" s="6">
        <v>2.072192513368984</v>
      </c>
    </row>
    <row r="808" ht="16.5"/>
    <row r="809" ht="16.5"/>
    <row r="810" ht="16.5"/>
    <row r="811" spans="1:6" ht="16.5">
      <c r="A811" s="2" t="s">
        <v>565</v>
      </c>
      <c r="B811" s="4">
        <v>2005</v>
      </c>
      <c r="C811" s="4" t="s">
        <v>833</v>
      </c>
      <c r="F811" s="1" t="s">
        <v>899</v>
      </c>
    </row>
    <row r="812" spans="2:3" ht="16.5">
      <c r="B812" s="4"/>
      <c r="C812" s="4"/>
    </row>
    <row r="813" spans="1:6" ht="16.5">
      <c r="A813" s="25" t="s">
        <v>563</v>
      </c>
      <c r="B813" s="6" t="s">
        <v>725</v>
      </c>
      <c r="C813" s="6">
        <v>18.315508021390375</v>
      </c>
      <c r="F813" s="25" t="s">
        <v>900</v>
      </c>
    </row>
    <row r="814" spans="1:7" ht="16.5">
      <c r="A814" s="4">
        <v>2</v>
      </c>
      <c r="B814" s="6" t="s">
        <v>725</v>
      </c>
      <c r="C814" s="6">
        <v>9.692513368983958</v>
      </c>
      <c r="G814" s="18">
        <v>2</v>
      </c>
    </row>
    <row r="815" spans="1:7" ht="16.5">
      <c r="A815" s="4">
        <v>3</v>
      </c>
      <c r="B815" s="6" t="s">
        <v>725</v>
      </c>
      <c r="C815" s="6">
        <v>8.288770053475936</v>
      </c>
      <c r="G815" s="18">
        <v>3</v>
      </c>
    </row>
    <row r="816" spans="1:7" ht="16.5">
      <c r="A816" s="4">
        <v>4</v>
      </c>
      <c r="B816" s="6" t="s">
        <v>725</v>
      </c>
      <c r="C816" s="6">
        <v>7.820855614973262</v>
      </c>
      <c r="G816" s="18">
        <v>4</v>
      </c>
    </row>
    <row r="817" spans="1:7" ht="16.5">
      <c r="A817" s="4">
        <v>5</v>
      </c>
      <c r="B817" s="6" t="s">
        <v>725</v>
      </c>
      <c r="C817" s="6">
        <v>11.096256684491978</v>
      </c>
      <c r="G817" s="18">
        <v>5</v>
      </c>
    </row>
    <row r="818" spans="1:7" ht="16.5">
      <c r="A818" s="4">
        <v>6</v>
      </c>
      <c r="B818" s="6" t="s">
        <v>725</v>
      </c>
      <c r="C818" s="6">
        <v>7.219251336898396</v>
      </c>
      <c r="G818" s="18">
        <v>6</v>
      </c>
    </row>
    <row r="819" spans="1:7" ht="16.5">
      <c r="A819" s="4">
        <v>7</v>
      </c>
      <c r="B819" s="6" t="s">
        <v>725</v>
      </c>
      <c r="C819" s="6">
        <v>7.286096256684492</v>
      </c>
      <c r="G819" s="18">
        <v>7</v>
      </c>
    </row>
    <row r="820" spans="1:7" ht="16.5">
      <c r="A820" s="4">
        <v>8</v>
      </c>
      <c r="B820" s="6" t="s">
        <v>725</v>
      </c>
      <c r="C820" s="6">
        <v>9.62566844919786</v>
      </c>
      <c r="G820" s="18">
        <v>8</v>
      </c>
    </row>
    <row r="821" spans="1:7" ht="16.5">
      <c r="A821" s="4">
        <v>9</v>
      </c>
      <c r="B821" s="6" t="s">
        <v>725</v>
      </c>
      <c r="C821" s="6">
        <v>6.684491978609626</v>
      </c>
      <c r="G821" s="18">
        <v>9</v>
      </c>
    </row>
    <row r="822" spans="1:6" ht="16.5">
      <c r="A822" s="2" t="s">
        <v>564</v>
      </c>
      <c r="B822" s="6" t="s">
        <v>725</v>
      </c>
      <c r="C822" s="6">
        <v>11.697860962566844</v>
      </c>
      <c r="F822" s="2" t="s">
        <v>181</v>
      </c>
    </row>
    <row r="823" spans="1:7" ht="16.5">
      <c r="A823" s="2" t="s">
        <v>708</v>
      </c>
      <c r="B823" s="6" t="s">
        <v>725</v>
      </c>
      <c r="C823" s="6">
        <v>2.272727272727273</v>
      </c>
      <c r="G823" s="2" t="s">
        <v>1026</v>
      </c>
    </row>
    <row r="824" ht="16.5"/>
    <row r="825" ht="16.5"/>
    <row r="826" ht="16.5"/>
    <row r="827" spans="1:6" ht="16.5">
      <c r="A827" s="2" t="s">
        <v>483</v>
      </c>
      <c r="F827" s="1" t="s">
        <v>902</v>
      </c>
    </row>
    <row r="828" ht="16.5"/>
    <row r="829" spans="1:6" ht="16.5">
      <c r="A829" s="2" t="s">
        <v>583</v>
      </c>
      <c r="B829" s="4" t="s">
        <v>832</v>
      </c>
      <c r="C829" s="4" t="s">
        <v>833</v>
      </c>
      <c r="D829" s="4" t="s">
        <v>831</v>
      </c>
      <c r="F829" s="1" t="s">
        <v>901</v>
      </c>
    </row>
    <row r="830" spans="1:6" ht="16.5">
      <c r="A830" s="2" t="s">
        <v>511</v>
      </c>
      <c r="B830" s="6">
        <v>57.04742818971276</v>
      </c>
      <c r="C830" s="6">
        <v>40.975935828877006</v>
      </c>
      <c r="D830" s="6">
        <v>49.014366855997324</v>
      </c>
      <c r="F830" s="2" t="s">
        <v>131</v>
      </c>
    </row>
    <row r="831" spans="1:6" ht="16.5">
      <c r="A831" s="2" t="s">
        <v>512</v>
      </c>
      <c r="B831" s="6">
        <v>19.7060788243153</v>
      </c>
      <c r="C831" s="6">
        <v>35.49465240641711</v>
      </c>
      <c r="D831" s="6">
        <v>27.59772803207484</v>
      </c>
      <c r="F831" s="2" t="s">
        <v>133</v>
      </c>
    </row>
    <row r="832" spans="1:6" ht="16.5">
      <c r="A832" s="2" t="s">
        <v>695</v>
      </c>
      <c r="B832" s="6">
        <v>15.564462257849032</v>
      </c>
      <c r="C832" s="6">
        <v>17.647058823529413</v>
      </c>
      <c r="D832" s="6">
        <v>16.60541262946876</v>
      </c>
      <c r="F832" s="2" t="s">
        <v>135</v>
      </c>
    </row>
    <row r="833" spans="1:6" ht="16.5">
      <c r="A833" s="2" t="s">
        <v>696</v>
      </c>
      <c r="B833" s="6">
        <v>6.212424849699399</v>
      </c>
      <c r="C833" s="6">
        <v>5.347593582887701</v>
      </c>
      <c r="D833" s="6">
        <v>5.780153691947878</v>
      </c>
      <c r="F833" s="2" t="s">
        <v>137</v>
      </c>
    </row>
    <row r="834" spans="1:6" ht="16.5">
      <c r="A834" s="2" t="s">
        <v>708</v>
      </c>
      <c r="B834" s="6">
        <v>1.4696058784235138</v>
      </c>
      <c r="C834" s="6">
        <v>0.5347593582887701</v>
      </c>
      <c r="D834" s="6">
        <v>1.0023387905111927</v>
      </c>
      <c r="F834" s="2" t="s">
        <v>139</v>
      </c>
    </row>
    <row r="835" ht="16.5"/>
    <row r="836" ht="16.5"/>
    <row r="837" spans="1:6" ht="16.5">
      <c r="A837" s="2" t="s">
        <v>566</v>
      </c>
      <c r="B837" s="4" t="s">
        <v>832</v>
      </c>
      <c r="C837" s="4" t="s">
        <v>833</v>
      </c>
      <c r="D837" s="4" t="s">
        <v>831</v>
      </c>
      <c r="F837" s="1" t="s">
        <v>903</v>
      </c>
    </row>
    <row r="838" spans="1:6" ht="16.5">
      <c r="A838" s="2" t="s">
        <v>511</v>
      </c>
      <c r="B838" s="6">
        <v>21.806020066889634</v>
      </c>
      <c r="C838" s="6">
        <v>12.224448897795591</v>
      </c>
      <c r="D838" s="6">
        <v>17.012032085561497</v>
      </c>
      <c r="F838" s="2" t="s">
        <v>132</v>
      </c>
    </row>
    <row r="839" spans="1:6" ht="16.5">
      <c r="A839" s="2" t="s">
        <v>512</v>
      </c>
      <c r="B839" s="6">
        <v>33.17725752508361</v>
      </c>
      <c r="C839" s="6">
        <v>41.015364061456246</v>
      </c>
      <c r="D839" s="6">
        <v>37.098930481283425</v>
      </c>
      <c r="F839" s="2" t="s">
        <v>134</v>
      </c>
    </row>
    <row r="840" spans="1:6" ht="16.5">
      <c r="A840" s="2" t="s">
        <v>695</v>
      </c>
      <c r="B840" s="6">
        <v>31.97324414715719</v>
      </c>
      <c r="C840" s="6">
        <v>36.673346693386776</v>
      </c>
      <c r="D840" s="6">
        <v>34.32486631016043</v>
      </c>
      <c r="F840" s="2" t="s">
        <v>136</v>
      </c>
    </row>
    <row r="841" spans="1:6" ht="16.5">
      <c r="A841" s="2" t="s">
        <v>696</v>
      </c>
      <c r="B841" s="6">
        <v>11.77257525083612</v>
      </c>
      <c r="C841" s="6">
        <v>9.48563794255177</v>
      </c>
      <c r="D841" s="6">
        <v>10.628342245989305</v>
      </c>
      <c r="F841" s="2" t="s">
        <v>138</v>
      </c>
    </row>
    <row r="842" spans="1:6" ht="16.5">
      <c r="A842" s="2" t="s">
        <v>708</v>
      </c>
      <c r="B842" s="6">
        <v>1.2709030100334449</v>
      </c>
      <c r="C842" s="6">
        <v>0.6012024048096193</v>
      </c>
      <c r="D842" s="6">
        <v>0.9358288770053476</v>
      </c>
      <c r="F842" s="2" t="s">
        <v>140</v>
      </c>
    </row>
    <row r="843" ht="16.5">
      <c r="B843" s="2" t="s">
        <v>830</v>
      </c>
    </row>
    <row r="844" ht="16.5">
      <c r="A844" s="2" t="s">
        <v>830</v>
      </c>
    </row>
    <row r="845" spans="1:6" ht="16.5">
      <c r="A845" s="2" t="s">
        <v>567</v>
      </c>
      <c r="B845" s="4" t="s">
        <v>832</v>
      </c>
      <c r="C845" s="4" t="s">
        <v>833</v>
      </c>
      <c r="D845" s="4" t="s">
        <v>831</v>
      </c>
      <c r="F845" s="1" t="s">
        <v>961</v>
      </c>
    </row>
    <row r="846" spans="1:6" ht="16.5">
      <c r="A846" s="2" t="s">
        <v>511</v>
      </c>
      <c r="B846" s="6">
        <v>7.224080267558528</v>
      </c>
      <c r="C846" s="6">
        <v>6.212424849699399</v>
      </c>
      <c r="D846" s="6">
        <v>6.717914438502674</v>
      </c>
      <c r="F846" s="2" t="s">
        <v>131</v>
      </c>
    </row>
    <row r="847" spans="1:6" ht="16.5">
      <c r="A847" s="2" t="s">
        <v>512</v>
      </c>
      <c r="B847" s="6">
        <v>22.40802675585284</v>
      </c>
      <c r="C847" s="6">
        <v>28.857715430861724</v>
      </c>
      <c r="D847" s="6">
        <v>25.635026737967916</v>
      </c>
      <c r="F847" s="2" t="s">
        <v>133</v>
      </c>
    </row>
    <row r="848" spans="1:6" ht="16.5">
      <c r="A848" s="2" t="s">
        <v>695</v>
      </c>
      <c r="B848" s="6">
        <v>30.836120401337794</v>
      </c>
      <c r="C848" s="6">
        <v>39.478957915831664</v>
      </c>
      <c r="D848" s="6">
        <v>35.160427807486634</v>
      </c>
      <c r="F848" s="2" t="s">
        <v>135</v>
      </c>
    </row>
    <row r="849" spans="1:6" ht="16.5">
      <c r="A849" s="2" t="s">
        <v>696</v>
      </c>
      <c r="B849" s="6">
        <v>33.979933110367895</v>
      </c>
      <c r="C849" s="6">
        <v>18.837675350701403</v>
      </c>
      <c r="D849" s="6">
        <v>26.40374331550802</v>
      </c>
      <c r="F849" s="2" t="s">
        <v>137</v>
      </c>
    </row>
    <row r="850" spans="1:6" ht="16.5">
      <c r="A850" s="2" t="s">
        <v>708</v>
      </c>
      <c r="B850" s="6">
        <v>5.551839464882943</v>
      </c>
      <c r="C850" s="6">
        <v>6.613226452905812</v>
      </c>
      <c r="D850" s="6">
        <v>6.0828877005347595</v>
      </c>
      <c r="F850" s="2" t="s">
        <v>139</v>
      </c>
    </row>
    <row r="851" ht="16.5">
      <c r="B851" s="2" t="s">
        <v>830</v>
      </c>
    </row>
    <row r="852" ht="16.5">
      <c r="A852" s="2" t="s">
        <v>830</v>
      </c>
    </row>
    <row r="853" spans="1:6" ht="16.5">
      <c r="A853" s="2" t="s">
        <v>568</v>
      </c>
      <c r="B853" s="4" t="s">
        <v>832</v>
      </c>
      <c r="C853" s="4" t="s">
        <v>833</v>
      </c>
      <c r="D853" s="4" t="s">
        <v>831</v>
      </c>
      <c r="F853" s="1" t="s">
        <v>904</v>
      </c>
    </row>
    <row r="854" spans="1:6" ht="16.5">
      <c r="A854" s="2" t="s">
        <v>511</v>
      </c>
      <c r="B854" s="6">
        <v>7.0855614973262036</v>
      </c>
      <c r="C854" s="6">
        <v>8.957219251336898</v>
      </c>
      <c r="D854" s="6">
        <v>8.02139037433155</v>
      </c>
      <c r="F854" s="2" t="s">
        <v>131</v>
      </c>
    </row>
    <row r="855" spans="1:6" ht="16.5">
      <c r="A855" s="2" t="s">
        <v>512</v>
      </c>
      <c r="B855" s="6">
        <v>21.25668449197861</v>
      </c>
      <c r="C855" s="6">
        <v>32.62032085561497</v>
      </c>
      <c r="D855" s="6">
        <v>26.93850267379679</v>
      </c>
      <c r="F855" s="2" t="s">
        <v>133</v>
      </c>
    </row>
    <row r="856" spans="1:6" ht="16.5">
      <c r="A856" s="2" t="s">
        <v>695</v>
      </c>
      <c r="B856" s="6">
        <v>32.82085561497326</v>
      </c>
      <c r="C856" s="6">
        <v>36.36363636363637</v>
      </c>
      <c r="D856" s="6">
        <v>34.592245989304814</v>
      </c>
      <c r="F856" s="2" t="s">
        <v>135</v>
      </c>
    </row>
    <row r="857" spans="1:6" ht="16.5">
      <c r="A857" s="2" t="s">
        <v>696</v>
      </c>
      <c r="B857" s="6">
        <v>36.831550802139034</v>
      </c>
      <c r="C857" s="6">
        <v>20.58823529411765</v>
      </c>
      <c r="D857" s="6">
        <v>28.709893048128343</v>
      </c>
      <c r="F857" s="2" t="s">
        <v>137</v>
      </c>
    </row>
    <row r="858" spans="1:6" ht="16.5">
      <c r="A858" s="2" t="s">
        <v>708</v>
      </c>
      <c r="B858" s="6">
        <v>2.0053475935828877</v>
      </c>
      <c r="C858" s="6">
        <v>1.4705882352941178</v>
      </c>
      <c r="D858" s="6">
        <v>1.7379679144385027</v>
      </c>
      <c r="F858" s="2" t="s">
        <v>139</v>
      </c>
    </row>
    <row r="859" ht="16.5">
      <c r="B859" s="2" t="s">
        <v>830</v>
      </c>
    </row>
    <row r="860" ht="16.5">
      <c r="A860" s="2" t="s">
        <v>830</v>
      </c>
    </row>
    <row r="861" spans="1:6" ht="16.5">
      <c r="A861" s="2" t="s">
        <v>569</v>
      </c>
      <c r="B861" s="4" t="s">
        <v>832</v>
      </c>
      <c r="C861" s="4" t="s">
        <v>833</v>
      </c>
      <c r="D861" s="4" t="s">
        <v>831</v>
      </c>
      <c r="F861" s="1" t="s">
        <v>905</v>
      </c>
    </row>
    <row r="862" spans="1:6" ht="16.5">
      <c r="A862" s="2" t="s">
        <v>511</v>
      </c>
      <c r="B862" s="6">
        <v>4.548494983277592</v>
      </c>
      <c r="C862" s="6">
        <v>6.951871657754011</v>
      </c>
      <c r="D862" s="6">
        <v>5.750585088599131</v>
      </c>
      <c r="F862" s="2" t="s">
        <v>131</v>
      </c>
    </row>
    <row r="863" spans="1:6" ht="16.5">
      <c r="A863" s="2" t="s">
        <v>512</v>
      </c>
      <c r="B863" s="6">
        <v>17.190635451505017</v>
      </c>
      <c r="C863" s="6">
        <v>25.334224598930483</v>
      </c>
      <c r="D863" s="6">
        <v>21.263791374122366</v>
      </c>
      <c r="F863" s="2" t="s">
        <v>133</v>
      </c>
    </row>
    <row r="864" spans="1:6" ht="16.5">
      <c r="A864" s="2" t="s">
        <v>695</v>
      </c>
      <c r="B864" s="6">
        <v>29.431438127090303</v>
      </c>
      <c r="C864" s="6">
        <v>34.024064171122994</v>
      </c>
      <c r="D864" s="6">
        <v>31.728518890003343</v>
      </c>
      <c r="F864" s="2" t="s">
        <v>135</v>
      </c>
    </row>
    <row r="865" spans="1:6" ht="16.5">
      <c r="A865" s="2" t="s">
        <v>696</v>
      </c>
      <c r="B865" s="6">
        <v>43.41137123745819</v>
      </c>
      <c r="C865" s="6">
        <v>25.200534759358288</v>
      </c>
      <c r="D865" s="6">
        <v>34.302908726178536</v>
      </c>
      <c r="F865" s="2" t="s">
        <v>137</v>
      </c>
    </row>
    <row r="866" spans="1:6" ht="16.5">
      <c r="A866" s="2" t="s">
        <v>708</v>
      </c>
      <c r="B866" s="6">
        <v>5.418060200668896</v>
      </c>
      <c r="C866" s="6">
        <v>8.489304812834225</v>
      </c>
      <c r="D866" s="6">
        <v>6.954195921096623</v>
      </c>
      <c r="F866" s="2" t="s">
        <v>139</v>
      </c>
    </row>
    <row r="867" ht="16.5">
      <c r="B867" s="2" t="s">
        <v>830</v>
      </c>
    </row>
    <row r="868" ht="16.5">
      <c r="A868" s="2" t="s">
        <v>830</v>
      </c>
    </row>
    <row r="869" spans="1:6" ht="16.5">
      <c r="A869" s="2" t="s">
        <v>570</v>
      </c>
      <c r="B869" s="4">
        <v>2005</v>
      </c>
      <c r="C869" s="4" t="s">
        <v>833</v>
      </c>
      <c r="F869" s="1" t="s">
        <v>906</v>
      </c>
    </row>
    <row r="870" spans="1:6" ht="16.5">
      <c r="A870" s="2" t="s">
        <v>511</v>
      </c>
      <c r="B870" s="6" t="s">
        <v>725</v>
      </c>
      <c r="C870" s="6">
        <v>7.414829659318637</v>
      </c>
      <c r="F870" s="2" t="s">
        <v>131</v>
      </c>
    </row>
    <row r="871" spans="1:6" ht="16.5">
      <c r="A871" s="2" t="s">
        <v>512</v>
      </c>
      <c r="B871" s="6" t="s">
        <v>725</v>
      </c>
      <c r="C871" s="6">
        <v>26.586506346025384</v>
      </c>
      <c r="F871" s="2" t="s">
        <v>133</v>
      </c>
    </row>
    <row r="872" spans="1:6" ht="16.5">
      <c r="A872" s="2" t="s">
        <v>695</v>
      </c>
      <c r="B872" s="6" t="s">
        <v>725</v>
      </c>
      <c r="C872" s="6">
        <v>34.60253841015364</v>
      </c>
      <c r="F872" s="2" t="s">
        <v>135</v>
      </c>
    </row>
    <row r="873" spans="1:6" ht="16.5">
      <c r="A873" s="2" t="s">
        <v>696</v>
      </c>
      <c r="B873" s="6" t="s">
        <v>725</v>
      </c>
      <c r="C873" s="6">
        <v>24.181696726786907</v>
      </c>
      <c r="F873" s="2" t="s">
        <v>137</v>
      </c>
    </row>
    <row r="874" spans="1:6" ht="16.5">
      <c r="A874" s="2" t="s">
        <v>708</v>
      </c>
      <c r="B874" s="6" t="s">
        <v>725</v>
      </c>
      <c r="C874" s="6">
        <v>7.214428857715431</v>
      </c>
      <c r="F874" s="2" t="s">
        <v>139</v>
      </c>
    </row>
    <row r="875" ht="16.5">
      <c r="B875" s="2" t="s">
        <v>830</v>
      </c>
    </row>
    <row r="876" ht="16.5">
      <c r="A876" s="2" t="s">
        <v>830</v>
      </c>
    </row>
    <row r="877" spans="1:6" ht="16.5">
      <c r="A877" s="2" t="s">
        <v>571</v>
      </c>
      <c r="B877" s="4" t="s">
        <v>832</v>
      </c>
      <c r="C877" s="4" t="s">
        <v>833</v>
      </c>
      <c r="D877" s="4" t="s">
        <v>831</v>
      </c>
      <c r="F877" s="1" t="s">
        <v>962</v>
      </c>
    </row>
    <row r="878" spans="1:6" ht="16.5">
      <c r="A878" s="2" t="s">
        <v>511</v>
      </c>
      <c r="B878" s="6">
        <v>8.088235294117647</v>
      </c>
      <c r="C878" s="6">
        <v>10.36096256684492</v>
      </c>
      <c r="D878" s="6">
        <v>9.224598930481283</v>
      </c>
      <c r="F878" s="2" t="s">
        <v>131</v>
      </c>
    </row>
    <row r="879" spans="1:6" ht="16.5">
      <c r="A879" s="2" t="s">
        <v>512</v>
      </c>
      <c r="B879" s="6">
        <v>20.32085561497326</v>
      </c>
      <c r="C879" s="6">
        <v>30.815508021390375</v>
      </c>
      <c r="D879" s="6">
        <v>25.568181818181817</v>
      </c>
      <c r="F879" s="2" t="s">
        <v>133</v>
      </c>
    </row>
    <row r="880" spans="1:6" ht="16.5">
      <c r="A880" s="2" t="s">
        <v>695</v>
      </c>
      <c r="B880" s="6">
        <v>32.018716577540104</v>
      </c>
      <c r="C880" s="6">
        <v>36.163101604278076</v>
      </c>
      <c r="D880" s="6">
        <v>34.09090909090909</v>
      </c>
      <c r="F880" s="2" t="s">
        <v>135</v>
      </c>
    </row>
    <row r="881" spans="1:6" ht="16.5">
      <c r="A881" s="2" t="s">
        <v>696</v>
      </c>
      <c r="B881" s="6">
        <v>36.96524064171123</v>
      </c>
      <c r="C881" s="6">
        <v>20.855614973262032</v>
      </c>
      <c r="D881" s="6">
        <v>28.91042780748663</v>
      </c>
      <c r="F881" s="2" t="s">
        <v>137</v>
      </c>
    </row>
    <row r="882" spans="1:6" ht="16.5">
      <c r="A882" s="2" t="s">
        <v>708</v>
      </c>
      <c r="B882" s="6">
        <v>2.606951871657754</v>
      </c>
      <c r="C882" s="6">
        <v>1.804812834224599</v>
      </c>
      <c r="D882" s="6">
        <v>2.2058823529411766</v>
      </c>
      <c r="F882" s="2" t="s">
        <v>139</v>
      </c>
    </row>
    <row r="883" ht="16.5">
      <c r="B883" s="2" t="s">
        <v>830</v>
      </c>
    </row>
    <row r="884" ht="16.5">
      <c r="A884" s="2" t="s">
        <v>830</v>
      </c>
    </row>
    <row r="885" spans="1:6" ht="16.5">
      <c r="A885" s="2" t="s">
        <v>572</v>
      </c>
      <c r="B885" s="4" t="s">
        <v>832</v>
      </c>
      <c r="C885" s="4" t="s">
        <v>833</v>
      </c>
      <c r="D885" s="4" t="s">
        <v>831</v>
      </c>
      <c r="F885" s="1" t="s">
        <v>907</v>
      </c>
    </row>
    <row r="886" spans="1:6" ht="16.5">
      <c r="A886" s="2" t="s">
        <v>511</v>
      </c>
      <c r="B886" s="6">
        <v>7.419786096256685</v>
      </c>
      <c r="C886" s="6">
        <v>8.756684491978609</v>
      </c>
      <c r="D886" s="6">
        <v>8.088235294117647</v>
      </c>
      <c r="F886" s="2" t="s">
        <v>131</v>
      </c>
    </row>
    <row r="887" spans="1:6" ht="16.5">
      <c r="A887" s="2" t="s">
        <v>512</v>
      </c>
      <c r="B887" s="6">
        <v>21.05614973262032</v>
      </c>
      <c r="C887" s="6">
        <v>30.681818181818183</v>
      </c>
      <c r="D887" s="6">
        <v>25.86898395721925</v>
      </c>
      <c r="F887" s="2" t="s">
        <v>133</v>
      </c>
    </row>
    <row r="888" spans="1:6" ht="16.5">
      <c r="A888" s="2" t="s">
        <v>695</v>
      </c>
      <c r="B888" s="6">
        <v>30.681818181818183</v>
      </c>
      <c r="C888" s="6">
        <v>36.56417112299465</v>
      </c>
      <c r="D888" s="6">
        <v>33.62299465240642</v>
      </c>
      <c r="F888" s="2" t="s">
        <v>135</v>
      </c>
    </row>
    <row r="889" spans="1:6" ht="16.5">
      <c r="A889" s="2" t="s">
        <v>696</v>
      </c>
      <c r="B889" s="6">
        <v>38.168449197860966</v>
      </c>
      <c r="C889" s="6">
        <v>22.52673796791444</v>
      </c>
      <c r="D889" s="6">
        <v>30.3475935828877</v>
      </c>
      <c r="F889" s="2" t="s">
        <v>137</v>
      </c>
    </row>
    <row r="890" spans="1:6" ht="16.5">
      <c r="A890" s="2" t="s">
        <v>708</v>
      </c>
      <c r="B890" s="6">
        <v>2.6737967914438503</v>
      </c>
      <c r="C890" s="6">
        <v>1.4705882352941178</v>
      </c>
      <c r="D890" s="6">
        <v>2.072192513368984</v>
      </c>
      <c r="F890" s="2" t="s">
        <v>139</v>
      </c>
    </row>
    <row r="891" ht="16.5"/>
    <row r="892" ht="16.5"/>
    <row r="893" spans="1:6" ht="16.5">
      <c r="A893" s="2" t="s">
        <v>573</v>
      </c>
      <c r="B893" s="4">
        <v>2005</v>
      </c>
      <c r="C893" s="4" t="s">
        <v>833</v>
      </c>
      <c r="D893" s="4" t="s">
        <v>831</v>
      </c>
      <c r="F893" s="1" t="s">
        <v>908</v>
      </c>
    </row>
    <row r="894" spans="1:6" ht="16.5">
      <c r="A894" s="2" t="s">
        <v>511</v>
      </c>
      <c r="B894" s="6">
        <v>2.94314381270903</v>
      </c>
      <c r="C894" s="6">
        <v>3.2754010695187166</v>
      </c>
      <c r="D894" s="6">
        <v>3.1093279839518555</v>
      </c>
      <c r="F894" s="2" t="s">
        <v>131</v>
      </c>
    </row>
    <row r="895" spans="1:6" ht="16.5">
      <c r="A895" s="2" t="s">
        <v>512</v>
      </c>
      <c r="B895" s="6">
        <v>13.244147157190636</v>
      </c>
      <c r="C895" s="6">
        <v>17.780748663101605</v>
      </c>
      <c r="D895" s="6">
        <v>15.513206285523236</v>
      </c>
      <c r="F895" s="2" t="s">
        <v>133</v>
      </c>
    </row>
    <row r="896" spans="1:6" ht="16.5">
      <c r="A896" s="2" t="s">
        <v>695</v>
      </c>
      <c r="B896" s="6">
        <v>24.74916387959866</v>
      </c>
      <c r="C896" s="6">
        <v>35.56149732620321</v>
      </c>
      <c r="D896" s="6">
        <v>30.157138080909395</v>
      </c>
      <c r="F896" s="2" t="s">
        <v>135</v>
      </c>
    </row>
    <row r="897" spans="1:6" ht="16.5">
      <c r="A897" s="2" t="s">
        <v>696</v>
      </c>
      <c r="B897" s="6">
        <v>56.72240802675585</v>
      </c>
      <c r="C897" s="6">
        <v>40.975935828877006</v>
      </c>
      <c r="D897" s="6">
        <v>48.84653961885657</v>
      </c>
      <c r="F897" s="2" t="s">
        <v>137</v>
      </c>
    </row>
    <row r="898" spans="1:6" ht="16.5">
      <c r="A898" s="2" t="s">
        <v>708</v>
      </c>
      <c r="B898" s="6">
        <v>2.3411371237458196</v>
      </c>
      <c r="C898" s="6">
        <v>2.406417112299465</v>
      </c>
      <c r="D898" s="6">
        <v>2.3737880307589436</v>
      </c>
      <c r="F898" s="2" t="s">
        <v>139</v>
      </c>
    </row>
    <row r="899" ht="16.5"/>
    <row r="900" ht="16.5"/>
    <row r="901" spans="1:6" ht="16.5">
      <c r="A901" s="2" t="s">
        <v>574</v>
      </c>
      <c r="B901" s="4">
        <v>2005</v>
      </c>
      <c r="C901" s="4" t="s">
        <v>833</v>
      </c>
      <c r="D901" s="4" t="s">
        <v>831</v>
      </c>
      <c r="F901" s="1" t="s">
        <v>909</v>
      </c>
    </row>
    <row r="902" spans="1:6" ht="16.5">
      <c r="A902" s="2" t="s">
        <v>511</v>
      </c>
      <c r="B902" s="6">
        <v>4.612299465240642</v>
      </c>
      <c r="C902" s="6">
        <v>4.609218436873747</v>
      </c>
      <c r="D902" s="6">
        <v>4.610758436351487</v>
      </c>
      <c r="F902" s="2" t="s">
        <v>131</v>
      </c>
    </row>
    <row r="903" spans="1:6" ht="16.5">
      <c r="A903" s="2" t="s">
        <v>512</v>
      </c>
      <c r="B903" s="6">
        <v>13.903743315508022</v>
      </c>
      <c r="C903" s="6">
        <v>21.24248496993988</v>
      </c>
      <c r="D903" s="6">
        <v>17.574340126962912</v>
      </c>
      <c r="F903" s="2" t="s">
        <v>133</v>
      </c>
    </row>
    <row r="904" spans="1:6" ht="16.5">
      <c r="A904" s="2" t="s">
        <v>695</v>
      </c>
      <c r="B904" s="6">
        <v>25.066844919786096</v>
      </c>
      <c r="C904" s="6">
        <v>37.4749498997996</v>
      </c>
      <c r="D904" s="6">
        <v>31.272970263949215</v>
      </c>
      <c r="F904" s="2" t="s">
        <v>135</v>
      </c>
    </row>
    <row r="905" spans="1:6" ht="16.5">
      <c r="A905" s="2" t="s">
        <v>696</v>
      </c>
      <c r="B905" s="6">
        <v>48.86363636363637</v>
      </c>
      <c r="C905" s="6">
        <v>28.0561122244489</v>
      </c>
      <c r="D905" s="6">
        <v>38.456398262612765</v>
      </c>
      <c r="F905" s="2" t="s">
        <v>137</v>
      </c>
    </row>
    <row r="906" spans="1:6" ht="16.5">
      <c r="A906" s="2" t="s">
        <v>708</v>
      </c>
      <c r="B906" s="6">
        <v>7.553475935828877</v>
      </c>
      <c r="C906" s="6">
        <v>8.617234468937875</v>
      </c>
      <c r="D906" s="6">
        <v>8.085532910123622</v>
      </c>
      <c r="F906" s="2" t="s">
        <v>139</v>
      </c>
    </row>
    <row r="907" ht="16.5"/>
    <row r="908" ht="16.5"/>
    <row r="909" spans="1:6" ht="16.5">
      <c r="A909" s="2" t="s">
        <v>575</v>
      </c>
      <c r="B909" s="4">
        <v>2005</v>
      </c>
      <c r="C909" s="4" t="s">
        <v>833</v>
      </c>
      <c r="D909" s="4" t="s">
        <v>831</v>
      </c>
      <c r="F909" s="1" t="s">
        <v>793</v>
      </c>
    </row>
    <row r="910" spans="1:6" ht="16.5">
      <c r="A910" s="2" t="s">
        <v>511</v>
      </c>
      <c r="B910" s="6">
        <v>5.88628762541806</v>
      </c>
      <c r="C910" s="6">
        <v>6.279225116900467</v>
      </c>
      <c r="D910" s="6">
        <v>6.0828877005347595</v>
      </c>
      <c r="F910" s="2" t="s">
        <v>131</v>
      </c>
    </row>
    <row r="911" spans="1:6" ht="16.5">
      <c r="A911" s="2" t="s">
        <v>512</v>
      </c>
      <c r="B911" s="6">
        <v>16.989966555183948</v>
      </c>
      <c r="C911" s="6">
        <v>29.191716766867067</v>
      </c>
      <c r="D911" s="6">
        <v>23.094919786096256</v>
      </c>
      <c r="F911" s="2" t="s">
        <v>133</v>
      </c>
    </row>
    <row r="912" spans="1:6" ht="16.5">
      <c r="A912" s="2" t="s">
        <v>695</v>
      </c>
      <c r="B912" s="6">
        <v>25.150501672240804</v>
      </c>
      <c r="C912" s="6">
        <v>34.335337341349366</v>
      </c>
      <c r="D912" s="6">
        <v>29.745989304812834</v>
      </c>
      <c r="F912" s="2" t="s">
        <v>135</v>
      </c>
    </row>
    <row r="913" spans="1:6" ht="16.5">
      <c r="A913" s="2" t="s">
        <v>696</v>
      </c>
      <c r="B913" s="6">
        <v>42.80936454849498</v>
      </c>
      <c r="C913" s="6">
        <v>22.778891115564463</v>
      </c>
      <c r="D913" s="6">
        <v>32.787433155080215</v>
      </c>
      <c r="F913" s="2" t="s">
        <v>137</v>
      </c>
    </row>
    <row r="914" spans="1:6" ht="16.5">
      <c r="A914" s="2" t="s">
        <v>708</v>
      </c>
      <c r="B914" s="6">
        <v>9.163879598662207</v>
      </c>
      <c r="C914" s="6">
        <v>7.414829659318637</v>
      </c>
      <c r="D914" s="6">
        <v>8.288770053475936</v>
      </c>
      <c r="F914" s="2" t="s">
        <v>139</v>
      </c>
    </row>
    <row r="915" ht="16.5"/>
    <row r="916" ht="16.5"/>
    <row r="917" spans="1:6" ht="16.5">
      <c r="A917" s="2" t="s">
        <v>576</v>
      </c>
      <c r="B917" s="4">
        <v>2005</v>
      </c>
      <c r="C917" s="4" t="s">
        <v>833</v>
      </c>
      <c r="D917" s="4" t="s">
        <v>831</v>
      </c>
      <c r="F917" s="1" t="s">
        <v>130</v>
      </c>
    </row>
    <row r="918" spans="1:6" ht="16.5">
      <c r="A918" s="2" t="s">
        <v>511</v>
      </c>
      <c r="B918" s="6">
        <v>10.033444816053512</v>
      </c>
      <c r="C918" s="6">
        <v>10.026737967914439</v>
      </c>
      <c r="D918" s="6">
        <v>10.030090270812437</v>
      </c>
      <c r="F918" s="2" t="s">
        <v>131</v>
      </c>
    </row>
    <row r="919" spans="1:6" ht="16.5">
      <c r="A919" s="2" t="s">
        <v>512</v>
      </c>
      <c r="B919" s="6">
        <v>23.612040133779264</v>
      </c>
      <c r="C919" s="6">
        <v>39.2379679144385</v>
      </c>
      <c r="D919" s="6">
        <v>31.42761618187897</v>
      </c>
      <c r="F919" s="2" t="s">
        <v>133</v>
      </c>
    </row>
    <row r="920" spans="1:6" ht="16.5">
      <c r="A920" s="2" t="s">
        <v>695</v>
      </c>
      <c r="B920" s="6">
        <v>24.2809364548495</v>
      </c>
      <c r="C920" s="6">
        <v>31.41711229946524</v>
      </c>
      <c r="D920" s="6">
        <v>27.850217318622533</v>
      </c>
      <c r="F920" s="2" t="s">
        <v>135</v>
      </c>
    </row>
    <row r="921" spans="1:6" ht="16.5">
      <c r="A921" s="2" t="s">
        <v>696</v>
      </c>
      <c r="B921" s="6">
        <v>35.18394648829432</v>
      </c>
      <c r="C921" s="6">
        <v>15.240641711229946</v>
      </c>
      <c r="D921" s="6">
        <v>25.20896021397526</v>
      </c>
      <c r="F921" s="2" t="s">
        <v>137</v>
      </c>
    </row>
    <row r="922" spans="1:6" ht="16.5">
      <c r="A922" s="2" t="s">
        <v>708</v>
      </c>
      <c r="B922" s="6">
        <v>6.889632107023411</v>
      </c>
      <c r="C922" s="6">
        <v>4.077540106951871</v>
      </c>
      <c r="D922" s="6">
        <v>5.483116014710799</v>
      </c>
      <c r="F922" s="2" t="s">
        <v>139</v>
      </c>
    </row>
    <row r="923" ht="16.5"/>
    <row r="924" ht="16.5"/>
    <row r="925" spans="1:6" ht="16.5">
      <c r="A925" s="2" t="s">
        <v>577</v>
      </c>
      <c r="B925" s="4">
        <v>2005</v>
      </c>
      <c r="C925" s="4" t="s">
        <v>833</v>
      </c>
      <c r="F925" s="1" t="s">
        <v>910</v>
      </c>
    </row>
    <row r="926" spans="1:6" ht="16.5">
      <c r="A926" s="2" t="s">
        <v>511</v>
      </c>
      <c r="B926" s="4" t="s">
        <v>725</v>
      </c>
      <c r="C926" s="6">
        <v>6.412825651302605</v>
      </c>
      <c r="F926" s="2" t="s">
        <v>131</v>
      </c>
    </row>
    <row r="927" spans="1:6" ht="16.5">
      <c r="A927" s="2" t="s">
        <v>512</v>
      </c>
      <c r="B927" s="4" t="s">
        <v>725</v>
      </c>
      <c r="C927" s="6">
        <v>33.86773547094188</v>
      </c>
      <c r="F927" s="2" t="s">
        <v>133</v>
      </c>
    </row>
    <row r="928" spans="1:6" ht="16.5">
      <c r="A928" s="2" t="s">
        <v>695</v>
      </c>
      <c r="B928" s="4" t="s">
        <v>725</v>
      </c>
      <c r="C928" s="6">
        <v>35.07014028056112</v>
      </c>
      <c r="F928" s="2" t="s">
        <v>135</v>
      </c>
    </row>
    <row r="929" spans="1:6" ht="16.5">
      <c r="A929" s="2" t="s">
        <v>696</v>
      </c>
      <c r="B929" s="4" t="s">
        <v>725</v>
      </c>
      <c r="C929" s="6">
        <v>19.772879091516366</v>
      </c>
      <c r="F929" s="2" t="s">
        <v>137</v>
      </c>
    </row>
    <row r="930" spans="1:6" ht="16.5">
      <c r="A930" s="2" t="s">
        <v>708</v>
      </c>
      <c r="B930" s="4" t="s">
        <v>725</v>
      </c>
      <c r="C930" s="6">
        <v>4.876419505678022</v>
      </c>
      <c r="F930" s="2" t="s">
        <v>139</v>
      </c>
    </row>
    <row r="931" ht="16.5"/>
    <row r="932" ht="16.5"/>
    <row r="933" spans="1:6" ht="16.5">
      <c r="A933" s="2" t="s">
        <v>578</v>
      </c>
      <c r="B933" s="4">
        <v>2005</v>
      </c>
      <c r="C933" s="4" t="s">
        <v>833</v>
      </c>
      <c r="F933" s="1" t="s">
        <v>911</v>
      </c>
    </row>
    <row r="934" spans="1:6" ht="16.5">
      <c r="A934" s="2" t="s">
        <v>511</v>
      </c>
      <c r="B934" s="4" t="s">
        <v>725</v>
      </c>
      <c r="C934" s="6">
        <v>8.355614973262032</v>
      </c>
      <c r="F934" s="2" t="s">
        <v>131</v>
      </c>
    </row>
    <row r="935" spans="1:6" ht="16.5">
      <c r="A935" s="2" t="s">
        <v>512</v>
      </c>
      <c r="B935" s="4" t="s">
        <v>725</v>
      </c>
      <c r="C935" s="6">
        <v>24.398395721925134</v>
      </c>
      <c r="F935" s="2" t="s">
        <v>133</v>
      </c>
    </row>
    <row r="936" spans="1:6" ht="16.5">
      <c r="A936" s="2" t="s">
        <v>695</v>
      </c>
      <c r="B936" s="4" t="s">
        <v>725</v>
      </c>
      <c r="C936" s="6">
        <v>34.42513368983957</v>
      </c>
      <c r="F936" s="2" t="s">
        <v>135</v>
      </c>
    </row>
    <row r="937" spans="1:6" ht="16.5">
      <c r="A937" s="2" t="s">
        <v>696</v>
      </c>
      <c r="B937" s="4" t="s">
        <v>725</v>
      </c>
      <c r="C937" s="6">
        <v>22.259358288770052</v>
      </c>
      <c r="F937" s="2" t="s">
        <v>137</v>
      </c>
    </row>
    <row r="938" spans="1:6" ht="16.5">
      <c r="A938" s="2" t="s">
        <v>708</v>
      </c>
      <c r="B938" s="4" t="s">
        <v>725</v>
      </c>
      <c r="C938" s="6">
        <v>10.561497326203208</v>
      </c>
      <c r="F938" s="2" t="s">
        <v>139</v>
      </c>
    </row>
    <row r="939" ht="16.5"/>
    <row r="940" ht="16.5"/>
    <row r="941" spans="1:6" ht="16.5">
      <c r="A941" s="2" t="s">
        <v>579</v>
      </c>
      <c r="B941" s="4">
        <v>2005</v>
      </c>
      <c r="C941" s="4" t="s">
        <v>833</v>
      </c>
      <c r="F941" s="1" t="s">
        <v>912</v>
      </c>
    </row>
    <row r="942" spans="1:6" ht="16.5">
      <c r="A942" s="2" t="s">
        <v>511</v>
      </c>
      <c r="B942" s="4" t="s">
        <v>725</v>
      </c>
      <c r="C942" s="6">
        <v>23.997326203208555</v>
      </c>
      <c r="F942" s="2" t="s">
        <v>131</v>
      </c>
    </row>
    <row r="943" spans="1:6" ht="16.5">
      <c r="A943" s="2" t="s">
        <v>512</v>
      </c>
      <c r="B943" s="4" t="s">
        <v>725</v>
      </c>
      <c r="C943" s="6">
        <v>37.83422459893048</v>
      </c>
      <c r="F943" s="2" t="s">
        <v>133</v>
      </c>
    </row>
    <row r="944" spans="1:6" ht="16.5">
      <c r="A944" s="2" t="s">
        <v>695</v>
      </c>
      <c r="B944" s="4" t="s">
        <v>725</v>
      </c>
      <c r="C944" s="6">
        <v>22.86096256684492</v>
      </c>
      <c r="F944" s="2" t="s">
        <v>135</v>
      </c>
    </row>
    <row r="945" spans="1:6" ht="16.5">
      <c r="A945" s="2" t="s">
        <v>696</v>
      </c>
      <c r="B945" s="4" t="s">
        <v>725</v>
      </c>
      <c r="C945" s="6">
        <v>12.967914438502675</v>
      </c>
      <c r="F945" s="2" t="s">
        <v>137</v>
      </c>
    </row>
    <row r="946" spans="1:6" ht="16.5">
      <c r="A946" s="2" t="s">
        <v>708</v>
      </c>
      <c r="B946" s="4" t="s">
        <v>725</v>
      </c>
      <c r="C946" s="6">
        <v>2.339572192513369</v>
      </c>
      <c r="F946" s="2" t="s">
        <v>139</v>
      </c>
    </row>
    <row r="947" ht="16.5"/>
    <row r="948" ht="16.5"/>
    <row r="949" spans="1:6" ht="16.5">
      <c r="A949" s="2" t="s">
        <v>580</v>
      </c>
      <c r="B949" s="4">
        <v>2005</v>
      </c>
      <c r="C949" s="4" t="s">
        <v>833</v>
      </c>
      <c r="F949" s="1" t="s">
        <v>913</v>
      </c>
    </row>
    <row r="950" spans="1:6" ht="16.5">
      <c r="A950" s="2" t="s">
        <v>511</v>
      </c>
      <c r="B950" s="4" t="s">
        <v>725</v>
      </c>
      <c r="C950" s="6">
        <v>11.029411764705882</v>
      </c>
      <c r="F950" s="2" t="s">
        <v>131</v>
      </c>
    </row>
    <row r="951" spans="1:6" ht="16.5">
      <c r="A951" s="2" t="s">
        <v>512</v>
      </c>
      <c r="B951" s="4" t="s">
        <v>725</v>
      </c>
      <c r="C951" s="6">
        <v>26.671122994652407</v>
      </c>
      <c r="F951" s="2" t="s">
        <v>133</v>
      </c>
    </row>
    <row r="952" spans="1:6" ht="16.5">
      <c r="A952" s="2" t="s">
        <v>695</v>
      </c>
      <c r="B952" s="4" t="s">
        <v>725</v>
      </c>
      <c r="C952" s="6">
        <v>32.0855614973262</v>
      </c>
      <c r="F952" s="2" t="s">
        <v>135</v>
      </c>
    </row>
    <row r="953" spans="1:6" ht="16.5">
      <c r="A953" s="2" t="s">
        <v>696</v>
      </c>
      <c r="B953" s="4" t="s">
        <v>725</v>
      </c>
      <c r="C953" s="6">
        <v>29.211229946524064</v>
      </c>
      <c r="F953" s="2" t="s">
        <v>137</v>
      </c>
    </row>
    <row r="954" spans="1:6" ht="16.5">
      <c r="A954" s="2" t="s">
        <v>708</v>
      </c>
      <c r="B954" s="4" t="s">
        <v>725</v>
      </c>
      <c r="C954" s="6">
        <v>1.0026737967914439</v>
      </c>
      <c r="F954" s="2" t="s">
        <v>139</v>
      </c>
    </row>
    <row r="955" ht="16.5"/>
    <row r="956" ht="16.5"/>
    <row r="957" spans="1:6" ht="16.5">
      <c r="A957" s="2" t="s">
        <v>581</v>
      </c>
      <c r="B957" s="4">
        <v>2005</v>
      </c>
      <c r="C957" s="4" t="s">
        <v>833</v>
      </c>
      <c r="F957" s="1" t="s">
        <v>914</v>
      </c>
    </row>
    <row r="958" spans="1:6" ht="16.5">
      <c r="A958" s="2" t="s">
        <v>511</v>
      </c>
      <c r="B958" s="4" t="s">
        <v>725</v>
      </c>
      <c r="C958" s="6">
        <v>37.19063545150502</v>
      </c>
      <c r="F958" s="2" t="s">
        <v>131</v>
      </c>
    </row>
    <row r="959" spans="1:6" ht="16.5">
      <c r="A959" s="2" t="s">
        <v>512</v>
      </c>
      <c r="B959" s="4" t="s">
        <v>725</v>
      </c>
      <c r="C959" s="6">
        <v>38.59531772575251</v>
      </c>
      <c r="F959" s="2" t="s">
        <v>133</v>
      </c>
    </row>
    <row r="960" spans="1:6" ht="16.5">
      <c r="A960" s="2" t="s">
        <v>695</v>
      </c>
      <c r="B960" s="4" t="s">
        <v>725</v>
      </c>
      <c r="C960" s="6">
        <v>16.588628762541806</v>
      </c>
      <c r="F960" s="2" t="s">
        <v>135</v>
      </c>
    </row>
    <row r="961" spans="1:6" ht="16.5">
      <c r="A961" s="2" t="s">
        <v>696</v>
      </c>
      <c r="B961" s="4" t="s">
        <v>725</v>
      </c>
      <c r="C961" s="6">
        <v>6.421404682274248</v>
      </c>
      <c r="F961" s="2" t="s">
        <v>137</v>
      </c>
    </row>
    <row r="962" spans="1:6" ht="16.5">
      <c r="A962" s="2" t="s">
        <v>708</v>
      </c>
      <c r="B962" s="4" t="s">
        <v>725</v>
      </c>
      <c r="C962" s="6">
        <v>1.2040133779264215</v>
      </c>
      <c r="F962" s="2" t="s">
        <v>139</v>
      </c>
    </row>
    <row r="963" ht="16.5"/>
    <row r="964" ht="16.5"/>
    <row r="965" spans="1:6" ht="16.5">
      <c r="A965" s="2" t="s">
        <v>582</v>
      </c>
      <c r="B965" s="4">
        <v>2005</v>
      </c>
      <c r="C965" s="4" t="s">
        <v>833</v>
      </c>
      <c r="F965" s="1" t="s">
        <v>794</v>
      </c>
    </row>
    <row r="966" spans="1:6" ht="16.5">
      <c r="A966" s="2" t="s">
        <v>511</v>
      </c>
      <c r="B966" s="4" t="s">
        <v>725</v>
      </c>
      <c r="C966" s="6">
        <v>10.487641950567802</v>
      </c>
      <c r="F966" s="2" t="s">
        <v>131</v>
      </c>
    </row>
    <row r="967" spans="1:6" ht="16.5">
      <c r="A967" s="2" t="s">
        <v>512</v>
      </c>
      <c r="B967" s="4" t="s">
        <v>725</v>
      </c>
      <c r="C967" s="6">
        <v>33.06613226452906</v>
      </c>
      <c r="F967" s="2" t="s">
        <v>133</v>
      </c>
    </row>
    <row r="968" spans="1:6" ht="16.5">
      <c r="A968" s="2" t="s">
        <v>695</v>
      </c>
      <c r="B968" s="4" t="s">
        <v>725</v>
      </c>
      <c r="C968" s="6">
        <v>34.20173680694723</v>
      </c>
      <c r="F968" s="2" t="s">
        <v>135</v>
      </c>
    </row>
    <row r="969" spans="1:6" ht="16.5">
      <c r="A969" s="2" t="s">
        <v>696</v>
      </c>
      <c r="B969" s="4" t="s">
        <v>725</v>
      </c>
      <c r="C969" s="6">
        <v>14.094856379425517</v>
      </c>
      <c r="F969" s="2" t="s">
        <v>137</v>
      </c>
    </row>
    <row r="970" spans="1:6" ht="16.5">
      <c r="A970" s="2" t="s">
        <v>708</v>
      </c>
      <c r="B970" s="4" t="s">
        <v>725</v>
      </c>
      <c r="C970" s="6">
        <v>8.149632598530394</v>
      </c>
      <c r="F970" s="2" t="s">
        <v>139</v>
      </c>
    </row>
    <row r="971" ht="16.5"/>
    <row r="972" ht="16.5"/>
    <row r="973" spans="1:6" ht="16.5">
      <c r="A973" s="2" t="s">
        <v>392</v>
      </c>
      <c r="B973" s="4" t="s">
        <v>832</v>
      </c>
      <c r="C973" s="4" t="s">
        <v>833</v>
      </c>
      <c r="D973" s="4" t="s">
        <v>831</v>
      </c>
      <c r="F973" s="1" t="s">
        <v>795</v>
      </c>
    </row>
    <row r="974" spans="1:6" ht="16.5">
      <c r="A974" s="2" t="s">
        <v>732</v>
      </c>
      <c r="B974" s="6">
        <v>7.954545454545454</v>
      </c>
      <c r="C974" s="6">
        <v>7.2812291249165</v>
      </c>
      <c r="D974" s="6">
        <v>7.617774807885065</v>
      </c>
      <c r="F974" s="2" t="s">
        <v>141</v>
      </c>
    </row>
    <row r="975" spans="1:6" ht="16.5">
      <c r="A975" s="2" t="s">
        <v>733</v>
      </c>
      <c r="B975" s="6">
        <v>33.155080213903744</v>
      </c>
      <c r="C975" s="6">
        <v>41.08216432865731</v>
      </c>
      <c r="D975" s="6">
        <v>37.11994654193117</v>
      </c>
      <c r="F975" s="2" t="s">
        <v>142</v>
      </c>
    </row>
    <row r="976" spans="1:6" ht="16.5">
      <c r="A976" s="2" t="s">
        <v>734</v>
      </c>
      <c r="B976" s="6">
        <v>30.88235294117647</v>
      </c>
      <c r="C976" s="6">
        <v>32.197728790915164</v>
      </c>
      <c r="D976" s="6">
        <v>31.540260608085532</v>
      </c>
      <c r="F976" s="2" t="s">
        <v>143</v>
      </c>
    </row>
    <row r="977" spans="1:6" ht="16.5">
      <c r="A977" s="2" t="s">
        <v>735</v>
      </c>
      <c r="B977" s="6">
        <v>14.10427807486631</v>
      </c>
      <c r="C977" s="6">
        <v>12.157648630594522</v>
      </c>
      <c r="D977" s="6">
        <v>13.130638155696625</v>
      </c>
      <c r="F977" s="2" t="s">
        <v>144</v>
      </c>
    </row>
    <row r="978" spans="1:6" ht="16.5">
      <c r="A978" s="2" t="s">
        <v>752</v>
      </c>
      <c r="B978" s="6">
        <v>12.098930481283423</v>
      </c>
      <c r="C978" s="6">
        <v>5.01002004008016</v>
      </c>
      <c r="D978" s="6">
        <v>8.553291012362179</v>
      </c>
      <c r="F978" s="2" t="s">
        <v>145</v>
      </c>
    </row>
    <row r="979" spans="1:6" ht="16.5">
      <c r="A979" s="2" t="s">
        <v>708</v>
      </c>
      <c r="B979" s="6">
        <v>1.804812834224599</v>
      </c>
      <c r="C979" s="6">
        <v>2.2712090848363395</v>
      </c>
      <c r="D979" s="6">
        <v>2.0380888740394254</v>
      </c>
      <c r="F979" s="2" t="s">
        <v>140</v>
      </c>
    </row>
    <row r="980" ht="16.5"/>
    <row r="981" ht="16.5"/>
    <row r="982" spans="1:6" ht="16.5">
      <c r="A982" s="2" t="s">
        <v>393</v>
      </c>
      <c r="B982" s="4" t="s">
        <v>832</v>
      </c>
      <c r="C982" s="4" t="s">
        <v>833</v>
      </c>
      <c r="D982" s="4" t="s">
        <v>831</v>
      </c>
      <c r="F982" s="1" t="s">
        <v>796</v>
      </c>
    </row>
    <row r="983" spans="1:6" ht="16.5">
      <c r="A983" s="2" t="s">
        <v>394</v>
      </c>
      <c r="B983" s="6">
        <v>82.95454545454545</v>
      </c>
      <c r="C983" s="6">
        <v>80.42752171008684</v>
      </c>
      <c r="D983" s="6">
        <v>81.69061142666222</v>
      </c>
      <c r="F983" s="2" t="s">
        <v>146</v>
      </c>
    </row>
    <row r="984" spans="1:6" ht="16.5">
      <c r="A984" s="2" t="s">
        <v>395</v>
      </c>
      <c r="B984" s="6">
        <v>9.224598930481283</v>
      </c>
      <c r="C984" s="6">
        <v>8.750835003340013</v>
      </c>
      <c r="D984" s="6">
        <v>8.987637821583695</v>
      </c>
      <c r="F984" s="2" t="s">
        <v>149</v>
      </c>
    </row>
    <row r="985" spans="1:6" ht="16.5">
      <c r="A985" s="2" t="s">
        <v>396</v>
      </c>
      <c r="B985" s="6">
        <v>2.606951871657754</v>
      </c>
      <c r="C985" s="6">
        <v>2.004008016032064</v>
      </c>
      <c r="D985" s="6">
        <v>2.3053792181757435</v>
      </c>
      <c r="F985" s="2" t="s">
        <v>147</v>
      </c>
    </row>
    <row r="986" spans="1:6" ht="16.5">
      <c r="A986" s="2" t="s">
        <v>397</v>
      </c>
      <c r="B986" s="6">
        <v>4.946524064171123</v>
      </c>
      <c r="C986" s="6">
        <v>8.216432865731463</v>
      </c>
      <c r="D986" s="6">
        <v>6.582024724356833</v>
      </c>
      <c r="F986" s="2" t="s">
        <v>148</v>
      </c>
    </row>
    <row r="987" spans="1:6" ht="16.5">
      <c r="A987" s="2" t="s">
        <v>708</v>
      </c>
      <c r="B987" s="6">
        <v>0.26737967914438504</v>
      </c>
      <c r="C987" s="6">
        <v>0.6012024048096193</v>
      </c>
      <c r="D987" s="6">
        <v>0.43434680922151686</v>
      </c>
      <c r="F987" s="2" t="s">
        <v>140</v>
      </c>
    </row>
    <row r="988" ht="16.5"/>
    <row r="989" ht="16.5"/>
    <row r="990" ht="16.5"/>
    <row r="991" spans="1:6" ht="16.5">
      <c r="A991" s="2" t="s">
        <v>376</v>
      </c>
      <c r="B991" s="4" t="s">
        <v>832</v>
      </c>
      <c r="C991" s="4" t="s">
        <v>833</v>
      </c>
      <c r="D991" s="4" t="s">
        <v>831</v>
      </c>
      <c r="F991" s="1" t="s">
        <v>797</v>
      </c>
    </row>
    <row r="992" spans="1:6" ht="16.5">
      <c r="A992" s="2" t="s">
        <v>398</v>
      </c>
      <c r="B992" s="6">
        <v>10.828877005347593</v>
      </c>
      <c r="C992" s="6">
        <v>8.890374331550802</v>
      </c>
      <c r="D992" s="6">
        <v>9.859625668449198</v>
      </c>
      <c r="F992" s="2" t="s">
        <v>150</v>
      </c>
    </row>
    <row r="993" spans="1:6" ht="16.5">
      <c r="A993" s="2" t="s">
        <v>399</v>
      </c>
      <c r="B993" s="6">
        <v>37.76737967914438</v>
      </c>
      <c r="C993" s="6">
        <v>31.483957219251337</v>
      </c>
      <c r="D993" s="6">
        <v>34.62566844919786</v>
      </c>
      <c r="F993" s="2" t="s">
        <v>151</v>
      </c>
    </row>
    <row r="994" spans="1:6" ht="16.5">
      <c r="A994" s="2" t="s">
        <v>400</v>
      </c>
      <c r="B994" s="6">
        <v>7.754010695187166</v>
      </c>
      <c r="C994" s="6">
        <v>10.227272727272727</v>
      </c>
      <c r="D994" s="6">
        <v>8.990641711229946</v>
      </c>
      <c r="F994" s="2" t="s">
        <v>153</v>
      </c>
    </row>
    <row r="995" spans="1:6" ht="16.5">
      <c r="A995" s="2" t="s">
        <v>401</v>
      </c>
      <c r="B995" s="6">
        <v>15.775401069518717</v>
      </c>
      <c r="C995" s="6">
        <v>20.18716577540107</v>
      </c>
      <c r="D995" s="6">
        <v>17.981283422459892</v>
      </c>
      <c r="F995" s="2" t="s">
        <v>243</v>
      </c>
    </row>
    <row r="996" spans="1:6" ht="16.5">
      <c r="A996" s="2" t="s">
        <v>402</v>
      </c>
      <c r="B996" s="6">
        <v>3.2754010695187166</v>
      </c>
      <c r="C996" s="6">
        <v>4.612299465240642</v>
      </c>
      <c r="D996" s="6">
        <v>3.943850267379679</v>
      </c>
      <c r="F996" s="2" t="s">
        <v>244</v>
      </c>
    </row>
    <row r="997" spans="1:6" ht="16.5">
      <c r="A997" s="2" t="s">
        <v>403</v>
      </c>
      <c r="B997" s="6">
        <v>6.016042780748663</v>
      </c>
      <c r="C997" s="6">
        <v>6.684491978609626</v>
      </c>
      <c r="D997" s="6">
        <v>6.350267379679145</v>
      </c>
      <c r="F997" s="2" t="s">
        <v>245</v>
      </c>
    </row>
    <row r="998" spans="1:6" ht="16.5">
      <c r="A998" s="2" t="s">
        <v>549</v>
      </c>
      <c r="B998" s="6">
        <v>11.631016042780749</v>
      </c>
      <c r="C998" s="6">
        <v>9.82620320855615</v>
      </c>
      <c r="D998" s="6">
        <v>10.72860962566845</v>
      </c>
      <c r="F998" s="2" t="s">
        <v>246</v>
      </c>
    </row>
    <row r="999" spans="1:6" ht="16.5">
      <c r="A999" s="2" t="s">
        <v>502</v>
      </c>
      <c r="B999" s="6">
        <v>4.946524064171123</v>
      </c>
      <c r="C999" s="6">
        <v>6.684491978609626</v>
      </c>
      <c r="D999" s="6">
        <v>5.815508021390374</v>
      </c>
      <c r="F999" s="2" t="s">
        <v>247</v>
      </c>
    </row>
    <row r="1000" spans="1:6" ht="16.5">
      <c r="A1000" s="2" t="s">
        <v>708</v>
      </c>
      <c r="B1000" s="6">
        <v>2.0053475935828877</v>
      </c>
      <c r="C1000" s="6">
        <v>1.4037433155080214</v>
      </c>
      <c r="D1000" s="6">
        <v>1.7045454545454546</v>
      </c>
      <c r="F1000" s="2" t="s">
        <v>140</v>
      </c>
    </row>
    <row r="1001" ht="16.5"/>
    <row r="1002" ht="16.5"/>
    <row r="1003" spans="1:6" ht="16.5">
      <c r="A1003" s="2" t="s">
        <v>405</v>
      </c>
      <c r="B1003" s="4" t="s">
        <v>832</v>
      </c>
      <c r="C1003" s="4" t="s">
        <v>833</v>
      </c>
      <c r="D1003" s="4" t="s">
        <v>831</v>
      </c>
      <c r="F1003" s="1" t="s">
        <v>860</v>
      </c>
    </row>
    <row r="1004" spans="1:6" ht="16.5">
      <c r="A1004" s="2" t="s">
        <v>835</v>
      </c>
      <c r="B1004" s="6">
        <v>30.72812291249165</v>
      </c>
      <c r="C1004" s="6">
        <v>23.529411764705884</v>
      </c>
      <c r="D1004" s="6">
        <v>27.129969929836285</v>
      </c>
      <c r="F1004" s="2" t="s">
        <v>248</v>
      </c>
    </row>
    <row r="1005" spans="1:6" ht="16.5">
      <c r="A1005" s="2" t="s">
        <v>836</v>
      </c>
      <c r="B1005" s="6">
        <v>66.5998663994656</v>
      </c>
      <c r="C1005" s="6">
        <v>74.8663101604278</v>
      </c>
      <c r="D1005" s="6">
        <v>70.73170731707317</v>
      </c>
      <c r="F1005" s="2" t="s">
        <v>249</v>
      </c>
    </row>
    <row r="1006" spans="1:6" ht="16.5">
      <c r="A1006" s="2" t="s">
        <v>708</v>
      </c>
      <c r="B1006" s="6">
        <v>2.6720106880427523</v>
      </c>
      <c r="C1006" s="6">
        <v>1.6042780748663101</v>
      </c>
      <c r="D1006" s="6">
        <v>2.1383227530905446</v>
      </c>
      <c r="F1006" s="2" t="s">
        <v>250</v>
      </c>
    </row>
    <row r="1007" ht="16.5"/>
    <row r="1008" ht="16.5"/>
    <row r="1009" spans="1:6" ht="16.5">
      <c r="A1009" s="2" t="s">
        <v>513</v>
      </c>
      <c r="F1009" s="1" t="s">
        <v>273</v>
      </c>
    </row>
    <row r="1010" spans="1:6" ht="16.5">
      <c r="A1010" s="2" t="s">
        <v>377</v>
      </c>
      <c r="F1010" s="1" t="s">
        <v>274</v>
      </c>
    </row>
    <row r="1011" spans="2:4" ht="16.5">
      <c r="B1011" s="4" t="s">
        <v>832</v>
      </c>
      <c r="C1011" s="4" t="s">
        <v>833</v>
      </c>
      <c r="D1011" s="4" t="s">
        <v>831</v>
      </c>
    </row>
    <row r="1012" spans="1:6" ht="16.5">
      <c r="A1012" s="2" t="s">
        <v>406</v>
      </c>
      <c r="B1012" s="6">
        <v>52.339572192513366</v>
      </c>
      <c r="C1012" s="6">
        <v>48.8309953239813</v>
      </c>
      <c r="D1012" s="6">
        <v>50.58469762779819</v>
      </c>
      <c r="F1012" s="2" t="s">
        <v>251</v>
      </c>
    </row>
    <row r="1013" spans="1:6" ht="16.5">
      <c r="A1013" s="2" t="s">
        <v>407</v>
      </c>
      <c r="B1013" s="6">
        <v>47.660427807486634</v>
      </c>
      <c r="C1013" s="6">
        <v>51.1690046760187</v>
      </c>
      <c r="D1013" s="6">
        <v>49.41530237220181</v>
      </c>
      <c r="F1013" s="2" t="s">
        <v>252</v>
      </c>
    </row>
    <row r="1014" ht="16.5"/>
    <row r="1015" ht="16.5"/>
    <row r="1016" spans="1:6" ht="16.5">
      <c r="A1016" s="2" t="s">
        <v>408</v>
      </c>
      <c r="B1016" s="4" t="s">
        <v>832</v>
      </c>
      <c r="C1016" s="4" t="s">
        <v>833</v>
      </c>
      <c r="D1016" s="4" t="s">
        <v>831</v>
      </c>
      <c r="F1016" s="1" t="s">
        <v>862</v>
      </c>
    </row>
    <row r="1017" spans="1:6" ht="16.5">
      <c r="A1017" s="2" t="s">
        <v>406</v>
      </c>
      <c r="B1017" s="6">
        <v>52.80748663101604</v>
      </c>
      <c r="C1017" s="6">
        <v>37.23262032085562</v>
      </c>
      <c r="D1017" s="6">
        <v>45.02005347593583</v>
      </c>
      <c r="F1017" s="2" t="s">
        <v>251</v>
      </c>
    </row>
    <row r="1018" spans="1:6" ht="16.5">
      <c r="A1018" s="2" t="s">
        <v>407</v>
      </c>
      <c r="B1018" s="6">
        <v>47.19251336898396</v>
      </c>
      <c r="C1018" s="6">
        <v>62.76737967914438</v>
      </c>
      <c r="D1018" s="6">
        <v>54.97994652406417</v>
      </c>
      <c r="F1018" s="2" t="s">
        <v>252</v>
      </c>
    </row>
    <row r="1019" ht="16.5"/>
    <row r="1020" ht="16.5"/>
    <row r="1021" ht="16.5"/>
    <row r="1022" spans="1:6" ht="16.5">
      <c r="A1022" s="2" t="s">
        <v>604</v>
      </c>
      <c r="F1022" s="1" t="s">
        <v>861</v>
      </c>
    </row>
    <row r="1023" ht="16.5"/>
    <row r="1024" spans="1:6" ht="16.5">
      <c r="A1024" s="2" t="s">
        <v>378</v>
      </c>
      <c r="B1024" s="4" t="s">
        <v>832</v>
      </c>
      <c r="C1024" s="4" t="s">
        <v>833</v>
      </c>
      <c r="D1024" s="4" t="s">
        <v>831</v>
      </c>
      <c r="F1024" s="1" t="s">
        <v>276</v>
      </c>
    </row>
    <row r="1025" spans="1:6" ht="16.5">
      <c r="A1025" s="2" t="s">
        <v>277</v>
      </c>
      <c r="B1025" s="6">
        <v>14.11371237458194</v>
      </c>
      <c r="C1025" s="6">
        <v>9.084836339345358</v>
      </c>
      <c r="D1025" s="6">
        <v>11.5975935828877</v>
      </c>
      <c r="F1025" s="2" t="s">
        <v>253</v>
      </c>
    </row>
    <row r="1026" spans="1:6" ht="16.5">
      <c r="A1026" s="2" t="s">
        <v>409</v>
      </c>
      <c r="B1026" s="6">
        <v>30.76923076923077</v>
      </c>
      <c r="C1026" s="6">
        <v>30.59452237808951</v>
      </c>
      <c r="D1026" s="6">
        <v>30.681818181818183</v>
      </c>
      <c r="F1026" s="2" t="s">
        <v>254</v>
      </c>
    </row>
    <row r="1027" spans="1:6" ht="16.5">
      <c r="A1027" s="2" t="s">
        <v>410</v>
      </c>
      <c r="B1027" s="6">
        <v>15.050167224080267</v>
      </c>
      <c r="C1027" s="6">
        <v>32.53173012692051</v>
      </c>
      <c r="D1027" s="6">
        <v>23.796791443850267</v>
      </c>
      <c r="F1027" s="2" t="s">
        <v>255</v>
      </c>
    </row>
    <row r="1028" spans="1:6" ht="16.5">
      <c r="A1028" s="2" t="s">
        <v>278</v>
      </c>
      <c r="B1028" s="6">
        <v>26.622073578595316</v>
      </c>
      <c r="C1028" s="6">
        <v>20.841683366733466</v>
      </c>
      <c r="D1028" s="6">
        <v>23.72994652406417</v>
      </c>
      <c r="F1028" s="2" t="s">
        <v>256</v>
      </c>
    </row>
    <row r="1029" spans="1:6" ht="16.5">
      <c r="A1029" s="2" t="s">
        <v>279</v>
      </c>
      <c r="B1029" s="6">
        <v>11.705685618729097</v>
      </c>
      <c r="C1029" s="6">
        <v>6.14562458249833</v>
      </c>
      <c r="D1029" s="6">
        <v>8.92379679144385</v>
      </c>
      <c r="F1029" s="2" t="s">
        <v>257</v>
      </c>
    </row>
    <row r="1030" spans="1:6" ht="16.5">
      <c r="A1030" s="2" t="s">
        <v>708</v>
      </c>
      <c r="B1030" s="6">
        <v>1.7391304347826086</v>
      </c>
      <c r="C1030" s="6">
        <v>0.8016032064128257</v>
      </c>
      <c r="D1030" s="6">
        <v>1.2700534759358288</v>
      </c>
      <c r="F1030" s="2" t="s">
        <v>140</v>
      </c>
    </row>
    <row r="1031" spans="2:4" ht="16.5">
      <c r="B1031" s="6"/>
      <c r="C1031" s="6"/>
      <c r="D1031" s="6"/>
    </row>
    <row r="1032" spans="2:4" ht="16.5">
      <c r="B1032" s="6"/>
      <c r="C1032" s="6"/>
      <c r="D1032" s="6"/>
    </row>
    <row r="1033" spans="1:6" ht="16.5">
      <c r="A1033" s="2" t="s">
        <v>411</v>
      </c>
      <c r="B1033" s="4" t="s">
        <v>832</v>
      </c>
      <c r="C1033" s="4" t="s">
        <v>833</v>
      </c>
      <c r="D1033" s="4" t="s">
        <v>831</v>
      </c>
      <c r="F1033" s="1" t="s">
        <v>275</v>
      </c>
    </row>
    <row r="1034" spans="1:6" ht="16.5">
      <c r="A1034" s="2" t="s">
        <v>277</v>
      </c>
      <c r="B1034" s="6">
        <v>14.648829431438127</v>
      </c>
      <c r="C1034" s="6">
        <v>8.422459893048128</v>
      </c>
      <c r="D1034" s="6">
        <v>11.534603811434303</v>
      </c>
      <c r="F1034" s="2" t="s">
        <v>253</v>
      </c>
    </row>
    <row r="1035" spans="1:6" ht="16.5">
      <c r="A1035" s="2" t="s">
        <v>409</v>
      </c>
      <c r="B1035" s="6">
        <v>35.65217391304348</v>
      </c>
      <c r="C1035" s="6">
        <v>30.3475935828877</v>
      </c>
      <c r="D1035" s="6">
        <v>32.99899699097292</v>
      </c>
      <c r="F1035" s="2" t="s">
        <v>254</v>
      </c>
    </row>
    <row r="1036" spans="1:6" ht="16.5">
      <c r="A1036" s="2" t="s">
        <v>410</v>
      </c>
      <c r="B1036" s="6">
        <v>14.782608695652174</v>
      </c>
      <c r="C1036" s="6">
        <v>28.40909090909091</v>
      </c>
      <c r="D1036" s="6">
        <v>21.598127716482782</v>
      </c>
      <c r="F1036" s="2" t="s">
        <v>255</v>
      </c>
    </row>
    <row r="1037" spans="1:6" ht="16.5">
      <c r="A1037" s="2" t="s">
        <v>278</v>
      </c>
      <c r="B1037" s="6">
        <v>21.73913043478261</v>
      </c>
      <c r="C1037" s="6">
        <v>22.66042780748663</v>
      </c>
      <c r="D1037" s="6">
        <v>22.199933132731527</v>
      </c>
      <c r="F1037" s="2" t="s">
        <v>256</v>
      </c>
    </row>
    <row r="1038" spans="1:6" ht="16.5">
      <c r="A1038" s="2" t="s">
        <v>279</v>
      </c>
      <c r="B1038" s="6">
        <v>9.364548494983278</v>
      </c>
      <c r="C1038" s="6">
        <v>7.4866310160427805</v>
      </c>
      <c r="D1038" s="6">
        <v>8.425275827482448</v>
      </c>
      <c r="F1038" s="2" t="s">
        <v>257</v>
      </c>
    </row>
    <row r="1039" spans="1:6" ht="16.5">
      <c r="A1039" s="2" t="s">
        <v>708</v>
      </c>
      <c r="B1039" s="6">
        <v>3.8127090301003346</v>
      </c>
      <c r="C1039" s="6">
        <v>2.6737967914438503</v>
      </c>
      <c r="D1039" s="6">
        <v>3.2430625208960215</v>
      </c>
      <c r="F1039" s="2" t="s">
        <v>140</v>
      </c>
    </row>
    <row r="1040" ht="16.5"/>
    <row r="1041" ht="16.5"/>
    <row r="1042" spans="1:6" ht="16.5">
      <c r="A1042" s="2" t="s">
        <v>412</v>
      </c>
      <c r="B1042" s="4" t="s">
        <v>832</v>
      </c>
      <c r="C1042" s="4" t="s">
        <v>833</v>
      </c>
      <c r="D1042" s="4" t="s">
        <v>831</v>
      </c>
      <c r="F1042" s="1" t="s">
        <v>798</v>
      </c>
    </row>
    <row r="1043" spans="1:6" ht="16.5">
      <c r="A1043" s="2" t="s">
        <v>277</v>
      </c>
      <c r="B1043" s="6">
        <v>8.695652173913043</v>
      </c>
      <c r="C1043" s="6">
        <v>6.617647058823529</v>
      </c>
      <c r="D1043" s="6">
        <v>7.656302240053494</v>
      </c>
      <c r="F1043" s="2" t="s">
        <v>253</v>
      </c>
    </row>
    <row r="1044" spans="1:6" ht="16.5">
      <c r="A1044" s="2" t="s">
        <v>409</v>
      </c>
      <c r="B1044" s="6">
        <v>23.411371237458194</v>
      </c>
      <c r="C1044" s="6">
        <v>21.72459893048128</v>
      </c>
      <c r="D1044" s="6">
        <v>22.567703109327983</v>
      </c>
      <c r="F1044" s="2" t="s">
        <v>254</v>
      </c>
    </row>
    <row r="1045" spans="1:6" ht="16.5">
      <c r="A1045" s="2" t="s">
        <v>410</v>
      </c>
      <c r="B1045" s="6">
        <v>12.307692307692308</v>
      </c>
      <c r="C1045" s="6">
        <v>22.727272727272727</v>
      </c>
      <c r="D1045" s="6">
        <v>17.519224339685724</v>
      </c>
      <c r="F1045" s="2" t="s">
        <v>255</v>
      </c>
    </row>
    <row r="1046" spans="1:6" ht="16.5">
      <c r="A1046" s="2" t="s">
        <v>278</v>
      </c>
      <c r="B1046" s="6">
        <v>34.448160535117054</v>
      </c>
      <c r="C1046" s="6">
        <v>31.61764705882353</v>
      </c>
      <c r="D1046" s="6">
        <v>33.03243062520896</v>
      </c>
      <c r="F1046" s="2" t="s">
        <v>256</v>
      </c>
    </row>
    <row r="1047" spans="1:6" ht="16.5">
      <c r="A1047" s="2" t="s">
        <v>279</v>
      </c>
      <c r="B1047" s="6">
        <v>15.183946488294314</v>
      </c>
      <c r="C1047" s="6">
        <v>15.040106951871659</v>
      </c>
      <c r="D1047" s="6">
        <v>15.11200267469074</v>
      </c>
      <c r="F1047" s="2" t="s">
        <v>257</v>
      </c>
    </row>
    <row r="1048" spans="1:6" ht="16.5">
      <c r="A1048" s="2" t="s">
        <v>708</v>
      </c>
      <c r="B1048" s="6">
        <v>5.953177257525083</v>
      </c>
      <c r="C1048" s="6">
        <v>2.272727272727273</v>
      </c>
      <c r="D1048" s="6">
        <v>4.112337011033099</v>
      </c>
      <c r="F1048" s="2" t="s">
        <v>140</v>
      </c>
    </row>
    <row r="1049" ht="16.5"/>
    <row r="1050" ht="16.5"/>
    <row r="1051" spans="1:6" ht="16.5">
      <c r="A1051" s="2" t="s">
        <v>413</v>
      </c>
      <c r="B1051" s="4" t="s">
        <v>832</v>
      </c>
      <c r="C1051" s="4" t="s">
        <v>833</v>
      </c>
      <c r="D1051" s="4" t="s">
        <v>831</v>
      </c>
      <c r="F1051" s="1" t="s">
        <v>799</v>
      </c>
    </row>
    <row r="1052" spans="1:6" ht="16.5">
      <c r="A1052" s="2" t="s">
        <v>277</v>
      </c>
      <c r="B1052" s="6">
        <v>33.62299465240642</v>
      </c>
      <c r="C1052" s="6">
        <v>21.390374331550802</v>
      </c>
      <c r="D1052" s="6">
        <v>27.50668449197861</v>
      </c>
      <c r="F1052" s="2" t="s">
        <v>253</v>
      </c>
    </row>
    <row r="1053" spans="1:10" ht="16.5">
      <c r="A1053" s="2" t="s">
        <v>409</v>
      </c>
      <c r="B1053" s="6">
        <v>46.85828877005348</v>
      </c>
      <c r="C1053" s="6">
        <v>39.43850267379679</v>
      </c>
      <c r="D1053" s="6">
        <v>43.148395721925134</v>
      </c>
      <c r="F1053" s="2" t="s">
        <v>254</v>
      </c>
      <c r="G1053"/>
      <c r="H1053"/>
      <c r="I1053"/>
      <c r="J1053"/>
    </row>
    <row r="1054" spans="1:10" ht="16.5">
      <c r="A1054" s="2" t="s">
        <v>410</v>
      </c>
      <c r="B1054" s="6">
        <v>7.887700534759358</v>
      </c>
      <c r="C1054" s="6">
        <v>22.794117647058822</v>
      </c>
      <c r="D1054" s="6">
        <v>15.340909090909092</v>
      </c>
      <c r="F1054" s="2" t="s">
        <v>255</v>
      </c>
      <c r="G1054"/>
      <c r="H1054"/>
      <c r="I1054"/>
      <c r="J1054"/>
    </row>
    <row r="1055" spans="1:10" ht="16.5">
      <c r="A1055" s="2" t="s">
        <v>278</v>
      </c>
      <c r="B1055" s="6">
        <v>7.620320855614973</v>
      </c>
      <c r="C1055" s="6">
        <v>10.962566844919786</v>
      </c>
      <c r="D1055" s="6">
        <v>9.29144385026738</v>
      </c>
      <c r="F1055" s="2" t="s">
        <v>256</v>
      </c>
      <c r="G1055"/>
      <c r="H1055"/>
      <c r="I1055"/>
      <c r="J1055"/>
    </row>
    <row r="1056" spans="1:10" ht="16.5">
      <c r="A1056" s="2" t="s">
        <v>279</v>
      </c>
      <c r="B1056" s="6">
        <v>1.7379679144385027</v>
      </c>
      <c r="C1056" s="6">
        <v>3.877005347593583</v>
      </c>
      <c r="D1056" s="6">
        <v>2.807486631016043</v>
      </c>
      <c r="F1056" s="2" t="s">
        <v>257</v>
      </c>
      <c r="G1056"/>
      <c r="H1056"/>
      <c r="I1056"/>
      <c r="J1056"/>
    </row>
    <row r="1057" spans="1:10" ht="16.5">
      <c r="A1057" s="2" t="s">
        <v>708</v>
      </c>
      <c r="B1057" s="6">
        <v>2.272727272727273</v>
      </c>
      <c r="C1057" s="6">
        <v>1.5374331550802138</v>
      </c>
      <c r="D1057" s="6">
        <v>1.9050802139037433</v>
      </c>
      <c r="F1057" s="2" t="s">
        <v>140</v>
      </c>
      <c r="G1057"/>
      <c r="H1057"/>
      <c r="I1057"/>
      <c r="J1057"/>
    </row>
    <row r="1058" spans="7:10" ht="16.5">
      <c r="G1058"/>
      <c r="H1058"/>
      <c r="I1058"/>
      <c r="J1058"/>
    </row>
    <row r="1059" ht="16.5">
      <c r="I1059" s="6"/>
    </row>
    <row r="1060" spans="1:9" ht="16.5">
      <c r="A1060" s="2" t="s">
        <v>420</v>
      </c>
      <c r="B1060" s="4" t="s">
        <v>832</v>
      </c>
      <c r="C1060" s="4" t="s">
        <v>833</v>
      </c>
      <c r="D1060" s="4" t="s">
        <v>831</v>
      </c>
      <c r="F1060" s="1" t="s">
        <v>66</v>
      </c>
      <c r="I1060" s="6"/>
    </row>
    <row r="1061" spans="1:9" ht="16.5">
      <c r="A1061" s="2" t="s">
        <v>514</v>
      </c>
      <c r="B1061" s="6">
        <v>5.681818181818182</v>
      </c>
      <c r="C1061" s="6">
        <v>7.018716577540107</v>
      </c>
      <c r="D1061" s="6">
        <v>6.350267379679145</v>
      </c>
      <c r="F1061" s="2" t="s">
        <v>203</v>
      </c>
      <c r="I1061" s="6"/>
    </row>
    <row r="1062" spans="1:9" ht="16.5">
      <c r="A1062" s="2" t="s">
        <v>379</v>
      </c>
      <c r="B1062" s="6">
        <v>35.22727272727273</v>
      </c>
      <c r="C1062" s="6">
        <v>33.088235294117645</v>
      </c>
      <c r="D1062" s="6">
        <v>34.157754010695186</v>
      </c>
      <c r="F1062" s="2" t="s">
        <v>204</v>
      </c>
      <c r="I1062" s="6"/>
    </row>
    <row r="1063" spans="1:9" ht="16.5">
      <c r="A1063" s="2" t="s">
        <v>515</v>
      </c>
      <c r="B1063" s="6">
        <v>7.286096256684492</v>
      </c>
      <c r="C1063" s="6">
        <v>14.973262032085561</v>
      </c>
      <c r="D1063" s="6">
        <v>11.129679144385026</v>
      </c>
      <c r="F1063" s="2" t="s">
        <v>205</v>
      </c>
      <c r="I1063" s="6"/>
    </row>
    <row r="1064" spans="1:9" ht="16.5">
      <c r="A1064" s="2" t="s">
        <v>516</v>
      </c>
      <c r="B1064" s="6">
        <v>29.612299465240643</v>
      </c>
      <c r="C1064" s="6">
        <v>33.68983957219251</v>
      </c>
      <c r="D1064" s="6">
        <v>31.65106951871658</v>
      </c>
      <c r="F1064" s="2" t="s">
        <v>206</v>
      </c>
      <c r="I1064" s="6"/>
    </row>
    <row r="1065" spans="1:9" ht="16.5">
      <c r="A1065" s="2" t="s">
        <v>517</v>
      </c>
      <c r="B1065" s="6">
        <v>19.78609625668449</v>
      </c>
      <c r="C1065" s="6">
        <v>8.756684491978609</v>
      </c>
      <c r="D1065" s="6">
        <v>14.27139037433155</v>
      </c>
      <c r="F1065" s="2" t="s">
        <v>207</v>
      </c>
      <c r="I1065" s="6"/>
    </row>
    <row r="1066" spans="1:9" ht="16.5">
      <c r="A1066" s="2" t="s">
        <v>421</v>
      </c>
      <c r="B1066" s="6">
        <v>2.406417112299465</v>
      </c>
      <c r="C1066" s="6">
        <v>2.4732620320855614</v>
      </c>
      <c r="D1066" s="6">
        <v>2.4398395721925135</v>
      </c>
      <c r="F1066" s="2" t="s">
        <v>250</v>
      </c>
      <c r="I1066" s="6"/>
    </row>
    <row r="1067" spans="2:9" ht="16.5">
      <c r="B1067" s="6"/>
      <c r="C1067" s="6"/>
      <c r="D1067" s="6"/>
      <c r="I1067" s="6"/>
    </row>
    <row r="1068" spans="2:9" ht="16.5">
      <c r="B1068" s="6"/>
      <c r="C1068" s="6"/>
      <c r="D1068" s="6"/>
      <c r="I1068" s="6"/>
    </row>
    <row r="1069" spans="1:9" ht="16.5">
      <c r="A1069" s="2" t="s">
        <v>537</v>
      </c>
      <c r="B1069" s="6" t="s">
        <v>832</v>
      </c>
      <c r="C1069" s="4" t="s">
        <v>833</v>
      </c>
      <c r="D1069" s="18" t="s">
        <v>196</v>
      </c>
      <c r="F1069" s="1" t="s">
        <v>863</v>
      </c>
      <c r="I1069" s="6"/>
    </row>
    <row r="1070" spans="1:9" ht="16.5">
      <c r="A1070" s="27" t="s">
        <v>519</v>
      </c>
      <c r="B1070" s="6">
        <v>3.5781544256120528</v>
      </c>
      <c r="C1070" s="6">
        <v>3.5046728971962615</v>
      </c>
      <c r="D1070" s="32" t="str">
        <f>IF(C1070&lt;&gt;"np","-",(B1070*C1070)/2)</f>
        <v>-</v>
      </c>
      <c r="F1070" s="2" t="s">
        <v>208</v>
      </c>
      <c r="I1070" s="6"/>
    </row>
    <row r="1071" spans="1:9" ht="16.5">
      <c r="A1071" s="27" t="s">
        <v>520</v>
      </c>
      <c r="B1071" s="6">
        <v>5.649717514124294</v>
      </c>
      <c r="C1071" s="6">
        <v>5.373831775700935</v>
      </c>
      <c r="D1071" s="32">
        <f aca="true" t="shared" si="4" ref="D1071:D1088">(B1071*C1071)/2</f>
        <v>15.180315750567614</v>
      </c>
      <c r="F1071" s="2" t="s">
        <v>209</v>
      </c>
      <c r="I1071" s="6"/>
    </row>
    <row r="1072" spans="1:9" ht="16.5">
      <c r="A1072" s="27" t="s">
        <v>521</v>
      </c>
      <c r="B1072" s="6">
        <v>0.5649717514124294</v>
      </c>
      <c r="C1072" s="6" t="s">
        <v>725</v>
      </c>
      <c r="D1072" s="32" t="s">
        <v>35</v>
      </c>
      <c r="F1072" s="2" t="s">
        <v>210</v>
      </c>
      <c r="I1072" s="6"/>
    </row>
    <row r="1073" spans="1:9" ht="16.5">
      <c r="A1073" s="27" t="s">
        <v>33</v>
      </c>
      <c r="B1073" s="6">
        <v>25.04708097928437</v>
      </c>
      <c r="C1073" s="6">
        <v>36.91588785046729</v>
      </c>
      <c r="D1073" s="32">
        <f t="shared" si="4"/>
        <v>462.31761620641714</v>
      </c>
      <c r="F1073" s="2" t="s">
        <v>211</v>
      </c>
      <c r="I1073" s="6"/>
    </row>
    <row r="1074" spans="1:9" ht="16.5">
      <c r="A1074" s="27" t="s">
        <v>522</v>
      </c>
      <c r="B1074" s="6">
        <v>29.19020715630885</v>
      </c>
      <c r="C1074" s="6">
        <v>23.364485981308412</v>
      </c>
      <c r="D1074" s="32">
        <f t="shared" si="4"/>
        <v>341.00709294753335</v>
      </c>
      <c r="F1074" s="2" t="s">
        <v>212</v>
      </c>
      <c r="I1074" s="6"/>
    </row>
    <row r="1075" spans="1:9" ht="16.5">
      <c r="A1075" s="27" t="s">
        <v>523</v>
      </c>
      <c r="B1075" s="6">
        <v>0.3766478342749529</v>
      </c>
      <c r="C1075" s="6" t="s">
        <v>725</v>
      </c>
      <c r="D1075" s="32" t="s">
        <v>36</v>
      </c>
      <c r="F1075" s="2" t="s">
        <v>213</v>
      </c>
      <c r="I1075" s="6"/>
    </row>
    <row r="1076" spans="1:9" ht="16.5">
      <c r="A1076" s="27" t="s">
        <v>524</v>
      </c>
      <c r="B1076" s="6">
        <v>2.824858757062147</v>
      </c>
      <c r="C1076" s="6">
        <v>4.4392523364485985</v>
      </c>
      <c r="D1076" s="32">
        <f t="shared" si="4"/>
        <v>6.27013041871271</v>
      </c>
      <c r="F1076" s="2" t="s">
        <v>76</v>
      </c>
      <c r="I1076" s="6"/>
    </row>
    <row r="1077" spans="1:6" ht="16.5">
      <c r="A1077" s="27" t="s">
        <v>526</v>
      </c>
      <c r="B1077" s="6">
        <v>2.4482109227871938</v>
      </c>
      <c r="C1077" s="6" t="s">
        <v>725</v>
      </c>
      <c r="D1077" s="32" t="s">
        <v>36</v>
      </c>
      <c r="F1077" s="2" t="s">
        <v>215</v>
      </c>
    </row>
    <row r="1078" spans="1:6" ht="16.5">
      <c r="A1078" s="27" t="s">
        <v>527</v>
      </c>
      <c r="B1078" s="6">
        <v>3.5781544256120528</v>
      </c>
      <c r="C1078" s="6">
        <v>10.981308411214954</v>
      </c>
      <c r="D1078" s="32">
        <f t="shared" si="4"/>
        <v>19.646408645299825</v>
      </c>
      <c r="F1078" s="2" t="s">
        <v>216</v>
      </c>
    </row>
    <row r="1079" spans="1:6" ht="16.5">
      <c r="A1079" s="27" t="s">
        <v>528</v>
      </c>
      <c r="B1079" s="6">
        <v>3.5781544256120528</v>
      </c>
      <c r="C1079" s="6">
        <v>6.308411214953271</v>
      </c>
      <c r="D1079" s="32">
        <f t="shared" si="4"/>
        <v>11.286234753682876</v>
      </c>
      <c r="F1079" s="2" t="s">
        <v>217</v>
      </c>
    </row>
    <row r="1080" spans="1:6" ht="16.5">
      <c r="A1080" s="31" t="s">
        <v>525</v>
      </c>
      <c r="B1080" s="6">
        <v>1.694915254237288</v>
      </c>
      <c r="C1080" s="6" t="s">
        <v>725</v>
      </c>
      <c r="D1080" s="32" t="s">
        <v>37</v>
      </c>
      <c r="F1080" s="2" t="s">
        <v>214</v>
      </c>
    </row>
    <row r="1081" spans="1:6" ht="16.5">
      <c r="A1081" s="27" t="s">
        <v>529</v>
      </c>
      <c r="B1081" s="6">
        <v>2.2598870056497176</v>
      </c>
      <c r="C1081" s="6" t="s">
        <v>725</v>
      </c>
      <c r="D1081" s="32" t="s">
        <v>36</v>
      </c>
      <c r="F1081" s="2" t="s">
        <v>218</v>
      </c>
    </row>
    <row r="1082" spans="1:6" ht="16.5">
      <c r="A1082" s="27" t="s">
        <v>530</v>
      </c>
      <c r="B1082" s="6">
        <v>4.143126177024482</v>
      </c>
      <c r="C1082" s="6">
        <v>4.205607476635514</v>
      </c>
      <c r="D1082" s="32">
        <f t="shared" si="4"/>
        <v>8.712181213369236</v>
      </c>
      <c r="F1082" s="2" t="s">
        <v>219</v>
      </c>
    </row>
    <row r="1083" spans="1:6" ht="16.5">
      <c r="A1083" s="27" t="s">
        <v>531</v>
      </c>
      <c r="B1083" s="6">
        <v>3.0131826741996233</v>
      </c>
      <c r="C1083" s="6">
        <v>2.336448598130841</v>
      </c>
      <c r="D1083" s="32">
        <f t="shared" si="4"/>
        <v>3.5200732175229246</v>
      </c>
      <c r="F1083" s="2" t="s">
        <v>220</v>
      </c>
    </row>
    <row r="1084" spans="1:6" ht="16.5">
      <c r="A1084" s="27" t="s">
        <v>532</v>
      </c>
      <c r="B1084" s="6">
        <v>1.8832391713747645</v>
      </c>
      <c r="C1084" s="6" t="s">
        <v>725</v>
      </c>
      <c r="D1084" s="32" t="s">
        <v>37</v>
      </c>
      <c r="F1084" s="2" t="s">
        <v>224</v>
      </c>
    </row>
    <row r="1085" spans="1:6" ht="16.5">
      <c r="A1085" s="27" t="s">
        <v>533</v>
      </c>
      <c r="B1085" s="6">
        <v>0.9416195856873822</v>
      </c>
      <c r="C1085" s="6" t="s">
        <v>725</v>
      </c>
      <c r="D1085" s="32" t="s">
        <v>36</v>
      </c>
      <c r="F1085" s="2" t="s">
        <v>221</v>
      </c>
    </row>
    <row r="1086" spans="1:6" ht="16.5">
      <c r="A1086" s="27" t="s">
        <v>534</v>
      </c>
      <c r="B1086" s="6">
        <v>3.0131826741996233</v>
      </c>
      <c r="C1086" s="6" t="s">
        <v>725</v>
      </c>
      <c r="D1086" s="32" t="s">
        <v>36</v>
      </c>
      <c r="F1086" s="2" t="s">
        <v>222</v>
      </c>
    </row>
    <row r="1087" spans="1:6" ht="16.5">
      <c r="A1087" s="27" t="s">
        <v>535</v>
      </c>
      <c r="B1087" s="6">
        <v>0.3766478342749529</v>
      </c>
      <c r="C1087" s="6" t="s">
        <v>725</v>
      </c>
      <c r="D1087" s="32" t="s">
        <v>36</v>
      </c>
      <c r="F1087" s="2" t="s">
        <v>223</v>
      </c>
    </row>
    <row r="1088" spans="1:4" ht="16.5">
      <c r="A1088" s="7" t="s">
        <v>140</v>
      </c>
      <c r="B1088" s="6">
        <v>6</v>
      </c>
      <c r="C1088" s="6">
        <v>2</v>
      </c>
      <c r="D1088" s="32">
        <f t="shared" si="4"/>
        <v>6</v>
      </c>
    </row>
    <row r="1089" spans="1:5" ht="16.5">
      <c r="A1089" s="7"/>
      <c r="B1089" s="6"/>
      <c r="C1089" s="6"/>
      <c r="E1089" s="4"/>
    </row>
    <row r="1090" spans="1:6" ht="16.5">
      <c r="A1090" s="2" t="s">
        <v>433</v>
      </c>
      <c r="B1090" s="4" t="s">
        <v>832</v>
      </c>
      <c r="C1090" s="4" t="s">
        <v>833</v>
      </c>
      <c r="D1090" s="4"/>
      <c r="F1090" s="1" t="s">
        <v>864</v>
      </c>
    </row>
    <row r="1091" spans="1:6" ht="16.5">
      <c r="A1091" s="2" t="s">
        <v>536</v>
      </c>
      <c r="B1091" s="6">
        <v>54.116222760290555</v>
      </c>
      <c r="C1091" s="6" t="s">
        <v>725</v>
      </c>
      <c r="F1091" s="2" t="s">
        <v>248</v>
      </c>
    </row>
    <row r="1092" spans="1:6" ht="16.5">
      <c r="A1092" s="2" t="s">
        <v>836</v>
      </c>
      <c r="B1092" s="6">
        <v>45.883777239709445</v>
      </c>
      <c r="C1092" s="6" t="s">
        <v>725</v>
      </c>
      <c r="F1092" s="2" t="s">
        <v>225</v>
      </c>
    </row>
    <row r="1093" ht="16.5"/>
    <row r="1094" ht="16.5"/>
    <row r="1095" spans="1:9" ht="16.5">
      <c r="A1095" s="2" t="s">
        <v>280</v>
      </c>
      <c r="B1095" s="4" t="s">
        <v>832</v>
      </c>
      <c r="C1095" s="4" t="s">
        <v>833</v>
      </c>
      <c r="D1095" s="4" t="s">
        <v>831</v>
      </c>
      <c r="F1095" s="1" t="s">
        <v>73</v>
      </c>
      <c r="I1095" s="3"/>
    </row>
    <row r="1096" spans="1:6" ht="16.5">
      <c r="A1096" s="2" t="s">
        <v>835</v>
      </c>
      <c r="B1096" s="6">
        <v>36.63101604278075</v>
      </c>
      <c r="C1096" s="6">
        <v>28.0561122244489</v>
      </c>
      <c r="D1096" s="6">
        <v>32.342131640494486</v>
      </c>
      <c r="F1096" s="2" t="s">
        <v>248</v>
      </c>
    </row>
    <row r="1097" spans="1:6" ht="16.5">
      <c r="A1097" s="2" t="s">
        <v>434</v>
      </c>
      <c r="B1097" s="6">
        <v>60.160427807486634</v>
      </c>
      <c r="C1097" s="6">
        <v>71.40948563794255</v>
      </c>
      <c r="D1097" s="6">
        <v>65.78683595055129</v>
      </c>
      <c r="F1097" s="2" t="s">
        <v>225</v>
      </c>
    </row>
    <row r="1098" spans="1:6" ht="16.5">
      <c r="A1098" s="2" t="s">
        <v>708</v>
      </c>
      <c r="B1098" s="6">
        <v>3.2085561497326203</v>
      </c>
      <c r="C1098" s="6">
        <v>0.5344021376085505</v>
      </c>
      <c r="D1098" s="6">
        <v>1.8710324089542265</v>
      </c>
      <c r="F1098" s="2" t="s">
        <v>140</v>
      </c>
    </row>
    <row r="1099" spans="2:3" ht="16.5">
      <c r="B1099" s="6"/>
      <c r="C1099" s="6"/>
    </row>
    <row r="1100" ht="16.5">
      <c r="A1100" s="17"/>
    </row>
    <row r="1101" spans="2:3" ht="16.5">
      <c r="B1101" s="4"/>
      <c r="C1101" s="4"/>
    </row>
    <row r="1102" ht="16.5"/>
    <row r="1103" spans="1:6" ht="16.5">
      <c r="A1103" s="11" t="s">
        <v>55</v>
      </c>
      <c r="B1103" s="4">
        <v>2005</v>
      </c>
      <c r="C1103" s="14">
        <v>2008</v>
      </c>
      <c r="F1103" s="1" t="s">
        <v>182</v>
      </c>
    </row>
    <row r="1104" spans="1:6" ht="16.5">
      <c r="A1104" s="2" t="s">
        <v>835</v>
      </c>
      <c r="B1104" s="6" t="s">
        <v>725</v>
      </c>
      <c r="C1104" s="6">
        <v>88.05620608899298</v>
      </c>
      <c r="F1104" s="2" t="s">
        <v>248</v>
      </c>
    </row>
    <row r="1105" spans="1:6" ht="16.5">
      <c r="A1105" s="2" t="s">
        <v>836</v>
      </c>
      <c r="B1105" s="6" t="s">
        <v>725</v>
      </c>
      <c r="C1105" s="6">
        <v>9.836065573770492</v>
      </c>
      <c r="F1105" s="2" t="s">
        <v>225</v>
      </c>
    </row>
    <row r="1106" spans="1:6" ht="16.5">
      <c r="A1106" s="2" t="s">
        <v>708</v>
      </c>
      <c r="B1106" s="6" t="s">
        <v>725</v>
      </c>
      <c r="C1106" s="6">
        <v>2.107728337236534</v>
      </c>
      <c r="F1106" s="2" t="s">
        <v>140</v>
      </c>
    </row>
    <row r="1107" spans="2:3" ht="16.5">
      <c r="B1107" s="6"/>
      <c r="C1107" s="6"/>
    </row>
    <row r="1110" spans="1:6" ht="16.5">
      <c r="A1110" s="2" t="s">
        <v>318</v>
      </c>
      <c r="F1110" s="1" t="s">
        <v>74</v>
      </c>
    </row>
    <row r="1111" spans="1:6" ht="16.5">
      <c r="A1111" s="2" t="s">
        <v>319</v>
      </c>
      <c r="F1111" s="1" t="s">
        <v>75</v>
      </c>
    </row>
    <row r="1113" spans="1:6" ht="16.5">
      <c r="A1113" s="2" t="s">
        <v>350</v>
      </c>
      <c r="B1113" s="4" t="s">
        <v>832</v>
      </c>
      <c r="C1113" s="4" t="s">
        <v>833</v>
      </c>
      <c r="D1113" s="4" t="s">
        <v>831</v>
      </c>
      <c r="F1113" s="1" t="s">
        <v>987</v>
      </c>
    </row>
    <row r="1114" spans="1:6" ht="16.5">
      <c r="A1114" s="2" t="s">
        <v>435</v>
      </c>
      <c r="B1114" s="6">
        <v>8.750835003340013</v>
      </c>
      <c r="C1114" s="6">
        <v>5.748663101604278</v>
      </c>
      <c r="D1114" s="6">
        <v>7.2502505846976275</v>
      </c>
      <c r="F1114" s="2" t="s">
        <v>78</v>
      </c>
    </row>
    <row r="1115" spans="1:6" ht="16.5">
      <c r="A1115" s="2" t="s">
        <v>436</v>
      </c>
      <c r="B1115" s="6">
        <v>7.682030728122912</v>
      </c>
      <c r="C1115" s="6">
        <v>7.553475935828877</v>
      </c>
      <c r="D1115" s="6">
        <v>7.617774807885065</v>
      </c>
      <c r="F1115" s="2" t="s">
        <v>80</v>
      </c>
    </row>
    <row r="1116" spans="1:6" ht="16.5">
      <c r="A1116" s="2" t="s">
        <v>281</v>
      </c>
      <c r="B1116" s="6">
        <v>10.287241148964595</v>
      </c>
      <c r="C1116" s="6">
        <v>20.18716577540107</v>
      </c>
      <c r="D1116" s="6">
        <v>15.23554961577013</v>
      </c>
      <c r="F1116" s="2" t="s">
        <v>82</v>
      </c>
    </row>
    <row r="1117" spans="1:6" ht="16.5">
      <c r="A1117" s="2" t="s">
        <v>437</v>
      </c>
      <c r="B1117" s="6">
        <v>67.00066800267201</v>
      </c>
      <c r="C1117" s="6">
        <v>62.70053475935829</v>
      </c>
      <c r="D1117" s="6">
        <v>64.85131974607417</v>
      </c>
      <c r="F1117" s="2" t="s">
        <v>194</v>
      </c>
    </row>
    <row r="1118" spans="1:6" ht="16.5">
      <c r="A1118" s="2" t="s">
        <v>708</v>
      </c>
      <c r="B1118" s="6">
        <v>6.279225116900467</v>
      </c>
      <c r="C1118" s="6">
        <v>3.8101604278074865</v>
      </c>
      <c r="D1118" s="6">
        <v>5.045105245573004</v>
      </c>
      <c r="F1118" s="2" t="s">
        <v>250</v>
      </c>
    </row>
    <row r="1121" spans="1:6" ht="16.5">
      <c r="A1121" s="2" t="s">
        <v>345</v>
      </c>
      <c r="B1121" s="4" t="s">
        <v>832</v>
      </c>
      <c r="C1121" s="4" t="s">
        <v>833</v>
      </c>
      <c r="D1121" s="4" t="s">
        <v>831</v>
      </c>
      <c r="F1121" s="1" t="s">
        <v>917</v>
      </c>
    </row>
    <row r="1122" spans="1:6" ht="16.5">
      <c r="A1122" s="2" t="s">
        <v>435</v>
      </c>
      <c r="B1122" s="6">
        <v>9.418837675350701</v>
      </c>
      <c r="C1122" s="6">
        <v>3.877005347593583</v>
      </c>
      <c r="D1122" s="6">
        <v>6.648847310390912</v>
      </c>
      <c r="F1122" s="2" t="s">
        <v>78</v>
      </c>
    </row>
    <row r="1123" spans="1:6" ht="16.5">
      <c r="A1123" s="2" t="s">
        <v>436</v>
      </c>
      <c r="B1123" s="6">
        <v>7.748830995323981</v>
      </c>
      <c r="C1123" s="6">
        <v>5.213903743315508</v>
      </c>
      <c r="D1123" s="6">
        <v>6.481790845305714</v>
      </c>
      <c r="F1123" s="2" t="s">
        <v>80</v>
      </c>
    </row>
    <row r="1124" spans="1:6" ht="16.5">
      <c r="A1124" s="2" t="s">
        <v>281</v>
      </c>
      <c r="B1124" s="6">
        <v>14.02805611222445</v>
      </c>
      <c r="C1124" s="6">
        <v>20.58823529411765</v>
      </c>
      <c r="D1124" s="6">
        <v>17.307049782826596</v>
      </c>
      <c r="F1124" s="2" t="s">
        <v>82</v>
      </c>
    </row>
    <row r="1125" spans="1:6" ht="16.5">
      <c r="A1125" s="2" t="s">
        <v>437</v>
      </c>
      <c r="B1125" s="6">
        <v>63.5938543754175</v>
      </c>
      <c r="C1125" s="6">
        <v>68.31550802139037</v>
      </c>
      <c r="D1125" s="6">
        <v>65.95389241563649</v>
      </c>
      <c r="F1125" s="2" t="s">
        <v>194</v>
      </c>
    </row>
    <row r="1126" spans="1:6" ht="16.5">
      <c r="A1126" s="2" t="s">
        <v>708</v>
      </c>
      <c r="B1126" s="6">
        <v>5.210420841683367</v>
      </c>
      <c r="C1126" s="6">
        <v>2.0053475935828877</v>
      </c>
      <c r="D1126" s="6">
        <v>3.608419645840294</v>
      </c>
      <c r="F1126" s="2" t="s">
        <v>250</v>
      </c>
    </row>
    <row r="1129" spans="1:6" ht="16.5">
      <c r="A1129" s="2" t="s">
        <v>346</v>
      </c>
      <c r="B1129" s="4" t="s">
        <v>832</v>
      </c>
      <c r="C1129" s="4" t="s">
        <v>833</v>
      </c>
      <c r="D1129" s="4" t="s">
        <v>831</v>
      </c>
      <c r="F1129" s="1" t="s">
        <v>918</v>
      </c>
    </row>
    <row r="1130" spans="1:6" ht="16.5">
      <c r="A1130" s="2" t="s">
        <v>435</v>
      </c>
      <c r="B1130" s="6">
        <v>3.745819397993311</v>
      </c>
      <c r="C1130" s="6">
        <v>2.4732620320855614</v>
      </c>
      <c r="D1130" s="6">
        <v>3.1093279839518555</v>
      </c>
      <c r="F1130" s="2" t="s">
        <v>78</v>
      </c>
    </row>
    <row r="1131" spans="1:6" ht="16.5">
      <c r="A1131" s="2" t="s">
        <v>436</v>
      </c>
      <c r="B1131" s="6">
        <v>3.411371237458194</v>
      </c>
      <c r="C1131" s="6">
        <v>3.943850267379679</v>
      </c>
      <c r="D1131" s="6">
        <v>3.6776997659645603</v>
      </c>
      <c r="F1131" s="2" t="s">
        <v>80</v>
      </c>
    </row>
    <row r="1132" spans="1:6" ht="16.5">
      <c r="A1132" s="2" t="s">
        <v>281</v>
      </c>
      <c r="B1132" s="6">
        <v>7.157190635451505</v>
      </c>
      <c r="C1132" s="6">
        <v>12.5</v>
      </c>
      <c r="D1132" s="6">
        <v>9.829488465396189</v>
      </c>
      <c r="F1132" s="2" t="s">
        <v>82</v>
      </c>
    </row>
    <row r="1133" spans="1:6" ht="16.5">
      <c r="A1133" s="2" t="s">
        <v>437</v>
      </c>
      <c r="B1133" s="6">
        <v>79.79933110367892</v>
      </c>
      <c r="C1133" s="6">
        <v>76.6711229946524</v>
      </c>
      <c r="D1133" s="6">
        <v>78.23470411233701</v>
      </c>
      <c r="F1133" s="2" t="s">
        <v>194</v>
      </c>
    </row>
    <row r="1134" spans="1:6" ht="16.5">
      <c r="A1134" s="2" t="s">
        <v>708</v>
      </c>
      <c r="B1134" s="6">
        <v>5.88628762541806</v>
      </c>
      <c r="C1134" s="6">
        <v>4.411764705882353</v>
      </c>
      <c r="D1134" s="6">
        <v>5.1487796723503845</v>
      </c>
      <c r="F1134" s="2" t="s">
        <v>250</v>
      </c>
    </row>
    <row r="1136" ht="16.5">
      <c r="A1136" s="2" t="s">
        <v>830</v>
      </c>
    </row>
    <row r="1137" spans="1:6" ht="16.5">
      <c r="A1137" s="2" t="s">
        <v>347</v>
      </c>
      <c r="B1137" s="4" t="s">
        <v>832</v>
      </c>
      <c r="C1137" s="4" t="s">
        <v>833</v>
      </c>
      <c r="D1137" s="4" t="s">
        <v>831</v>
      </c>
      <c r="F1137" s="1" t="s">
        <v>67</v>
      </c>
    </row>
    <row r="1138" spans="1:6" ht="16.5">
      <c r="A1138" s="2" t="s">
        <v>435</v>
      </c>
      <c r="B1138" s="6">
        <v>4.679144385026738</v>
      </c>
      <c r="C1138" s="6">
        <v>3.409090909090909</v>
      </c>
      <c r="D1138" s="6">
        <v>4.044117647058823</v>
      </c>
      <c r="F1138" s="2" t="s">
        <v>78</v>
      </c>
    </row>
    <row r="1139" spans="1:6" ht="16.5">
      <c r="A1139" s="2" t="s">
        <v>436</v>
      </c>
      <c r="B1139" s="6">
        <v>8.22192513368984</v>
      </c>
      <c r="C1139" s="6">
        <v>8.155080213903743</v>
      </c>
      <c r="D1139" s="6">
        <v>8.188502673796792</v>
      </c>
      <c r="F1139" s="2" t="s">
        <v>80</v>
      </c>
    </row>
    <row r="1140" spans="1:6" ht="16.5">
      <c r="A1140" s="2" t="s">
        <v>281</v>
      </c>
      <c r="B1140" s="6">
        <v>16.0427807486631</v>
      </c>
      <c r="C1140" s="6">
        <v>26.470588235294116</v>
      </c>
      <c r="D1140" s="6">
        <v>21.25668449197861</v>
      </c>
      <c r="F1140" s="2" t="s">
        <v>82</v>
      </c>
    </row>
    <row r="1141" spans="1:6" ht="16.5">
      <c r="A1141" s="2" t="s">
        <v>437</v>
      </c>
      <c r="B1141" s="6">
        <v>65.57486631016043</v>
      </c>
      <c r="C1141" s="6">
        <v>59.62566844919786</v>
      </c>
      <c r="D1141" s="6">
        <v>62.600267379679146</v>
      </c>
      <c r="F1141" s="2" t="s">
        <v>194</v>
      </c>
    </row>
    <row r="1142" spans="1:6" ht="16.5">
      <c r="A1142" s="2" t="s">
        <v>708</v>
      </c>
      <c r="B1142" s="6">
        <v>5.481283422459893</v>
      </c>
      <c r="C1142" s="6">
        <v>2.339572192513369</v>
      </c>
      <c r="D1142" s="6">
        <v>3.910427807486631</v>
      </c>
      <c r="F1142" s="2" t="s">
        <v>250</v>
      </c>
    </row>
    <row r="1145" spans="1:6" ht="16.5">
      <c r="A1145" s="2" t="s">
        <v>348</v>
      </c>
      <c r="B1145" s="4" t="s">
        <v>832</v>
      </c>
      <c r="C1145" s="4" t="s">
        <v>833</v>
      </c>
      <c r="D1145" s="4" t="s">
        <v>831</v>
      </c>
      <c r="F1145" s="1" t="s">
        <v>919</v>
      </c>
    </row>
    <row r="1146" spans="1:6" ht="16.5">
      <c r="A1146" s="2" t="s">
        <v>435</v>
      </c>
      <c r="B1146" s="6">
        <v>2.807486631016043</v>
      </c>
      <c r="C1146" s="6">
        <v>1.0033444816053512</v>
      </c>
      <c r="D1146" s="6">
        <v>1.9057171514543632</v>
      </c>
      <c r="F1146" s="2" t="s">
        <v>77</v>
      </c>
    </row>
    <row r="1147" spans="1:6" ht="16.5">
      <c r="A1147" s="2" t="s">
        <v>436</v>
      </c>
      <c r="B1147" s="6">
        <v>2.6737967914438503</v>
      </c>
      <c r="C1147" s="6">
        <v>4.147157190635451</v>
      </c>
      <c r="D1147" s="6">
        <v>3.4102306920762286</v>
      </c>
      <c r="F1147" s="2" t="s">
        <v>79</v>
      </c>
    </row>
    <row r="1148" spans="1:6" ht="16.5">
      <c r="A1148" s="2" t="s">
        <v>281</v>
      </c>
      <c r="B1148" s="6">
        <v>4.745989304812834</v>
      </c>
      <c r="C1148" s="6">
        <v>11.036789297658864</v>
      </c>
      <c r="D1148" s="6">
        <v>7.890337679705784</v>
      </c>
      <c r="F1148" s="2" t="s">
        <v>81</v>
      </c>
    </row>
    <row r="1149" spans="1:6" ht="16.5">
      <c r="A1149" s="2" t="s">
        <v>437</v>
      </c>
      <c r="B1149" s="6">
        <v>83.7566844919786</v>
      </c>
      <c r="C1149" s="6">
        <v>80.80267558528428</v>
      </c>
      <c r="D1149" s="6">
        <v>82.28017385489802</v>
      </c>
      <c r="F1149" s="2" t="s">
        <v>83</v>
      </c>
    </row>
    <row r="1150" spans="1:6" ht="16.5">
      <c r="A1150" s="2" t="s">
        <v>708</v>
      </c>
      <c r="B1150" s="6">
        <v>6.016042780748663</v>
      </c>
      <c r="C1150" s="6">
        <v>3.0100334448160537</v>
      </c>
      <c r="D1150" s="6">
        <v>4.513540621865597</v>
      </c>
      <c r="F1150" s="2" t="s">
        <v>139</v>
      </c>
    </row>
    <row r="1153" spans="1:6" ht="16.5">
      <c r="A1153" s="2" t="s">
        <v>349</v>
      </c>
      <c r="B1153" s="4" t="s">
        <v>832</v>
      </c>
      <c r="C1153" s="4" t="s">
        <v>833</v>
      </c>
      <c r="D1153" s="4" t="s">
        <v>831</v>
      </c>
      <c r="F1153" s="1" t="s">
        <v>988</v>
      </c>
    </row>
    <row r="1154" spans="1:6" ht="16.5">
      <c r="A1154" s="2" t="s">
        <v>435</v>
      </c>
      <c r="B1154" s="6">
        <v>5.744822979291917</v>
      </c>
      <c r="C1154" s="6">
        <v>1.804812834224599</v>
      </c>
      <c r="D1154" s="6">
        <v>3.7754761109254926</v>
      </c>
      <c r="F1154" s="2" t="s">
        <v>77</v>
      </c>
    </row>
    <row r="1155" spans="1:6" ht="16.5">
      <c r="A1155" s="2" t="s">
        <v>436</v>
      </c>
      <c r="B1155" s="6">
        <v>4.074816299265197</v>
      </c>
      <c r="C1155" s="6">
        <v>2.7406417112299466</v>
      </c>
      <c r="D1155" s="6">
        <v>3.4079518877380552</v>
      </c>
      <c r="F1155" s="2" t="s">
        <v>79</v>
      </c>
    </row>
    <row r="1156" spans="1:6" ht="16.5">
      <c r="A1156" s="2" t="s">
        <v>281</v>
      </c>
      <c r="B1156" s="6">
        <v>3.6072144288577155</v>
      </c>
      <c r="C1156" s="6">
        <v>6.149732620320855</v>
      </c>
      <c r="D1156" s="6">
        <v>4.878048780487805</v>
      </c>
      <c r="F1156" s="2" t="s">
        <v>81</v>
      </c>
    </row>
    <row r="1157" spans="1:6" ht="16.5">
      <c r="A1157" s="2" t="s">
        <v>437</v>
      </c>
      <c r="B1157" s="6">
        <v>7.014028056112225</v>
      </c>
      <c r="C1157" s="6">
        <v>14.705882352941176</v>
      </c>
      <c r="D1157" s="6">
        <v>10.858670230537921</v>
      </c>
      <c r="F1157" s="2" t="s">
        <v>83</v>
      </c>
    </row>
    <row r="1158" spans="1:6" ht="16.5">
      <c r="A1158" s="2" t="s">
        <v>708</v>
      </c>
      <c r="B1158" s="6">
        <v>79.55911823647294</v>
      </c>
      <c r="C1158" s="6">
        <v>74.59893048128342</v>
      </c>
      <c r="D1158" s="6">
        <v>77.07985299031073</v>
      </c>
      <c r="F1158" s="2" t="s">
        <v>139</v>
      </c>
    </row>
    <row r="1159" spans="2:4" ht="16.5">
      <c r="B1159" s="6"/>
      <c r="C1159" s="6"/>
      <c r="D1159" s="6"/>
    </row>
    <row r="1162" spans="1:6" ht="16.5">
      <c r="A1162" s="2" t="s">
        <v>457</v>
      </c>
      <c r="B1162" s="4" t="s">
        <v>832</v>
      </c>
      <c r="C1162" s="4" t="s">
        <v>833</v>
      </c>
      <c r="D1162" s="4" t="s">
        <v>831</v>
      </c>
      <c r="F1162" s="1" t="s">
        <v>989</v>
      </c>
    </row>
    <row r="1163" spans="1:6" ht="16.5">
      <c r="A1163" s="2" t="s">
        <v>835</v>
      </c>
      <c r="B1163" s="6">
        <v>19.852941176470587</v>
      </c>
      <c r="C1163" s="6">
        <v>18.181818181818183</v>
      </c>
      <c r="D1163" s="6">
        <v>19.017379679144383</v>
      </c>
      <c r="F1163" s="2" t="s">
        <v>68</v>
      </c>
    </row>
    <row r="1164" spans="1:6" ht="16.5">
      <c r="A1164" s="2" t="s">
        <v>836</v>
      </c>
      <c r="B1164" s="6">
        <v>79.27807486631016</v>
      </c>
      <c r="C1164" s="6">
        <v>81.35026737967914</v>
      </c>
      <c r="D1164" s="6">
        <v>80.31417112299465</v>
      </c>
      <c r="F1164" s="2" t="s">
        <v>249</v>
      </c>
    </row>
    <row r="1165" spans="1:6" ht="16.5">
      <c r="A1165" s="2" t="s">
        <v>708</v>
      </c>
      <c r="B1165" s="6">
        <v>0.8689839572192514</v>
      </c>
      <c r="C1165" s="6">
        <v>0.4679144385026738</v>
      </c>
      <c r="D1165" s="6">
        <v>0.6684491978609626</v>
      </c>
      <c r="F1165" s="2" t="s">
        <v>140</v>
      </c>
    </row>
    <row r="1167" ht="16.5">
      <c r="B1167" s="2" t="s">
        <v>830</v>
      </c>
    </row>
    <row r="1169" spans="1:6" ht="16.5">
      <c r="A1169" s="2" t="s">
        <v>357</v>
      </c>
      <c r="B1169" s="4" t="s">
        <v>832</v>
      </c>
      <c r="C1169" s="4" t="s">
        <v>833</v>
      </c>
      <c r="D1169" s="4" t="s">
        <v>831</v>
      </c>
      <c r="F1169" s="1" t="s">
        <v>56</v>
      </c>
    </row>
    <row r="1170" spans="1:6" ht="16.5">
      <c r="A1170" s="2" t="s">
        <v>835</v>
      </c>
      <c r="B1170" s="6">
        <v>17.90247160988644</v>
      </c>
      <c r="C1170" s="6">
        <v>16.566466265865063</v>
      </c>
      <c r="D1170" s="6">
        <v>17.23446893787575</v>
      </c>
      <c r="F1170" s="2" t="s">
        <v>69</v>
      </c>
    </row>
    <row r="1171" spans="1:6" ht="16.5">
      <c r="A1171" s="2" t="s">
        <v>836</v>
      </c>
      <c r="B1171" s="6">
        <v>80.76152304609218</v>
      </c>
      <c r="C1171" s="6">
        <v>82.43152972611891</v>
      </c>
      <c r="D1171" s="6">
        <v>81.59652638610554</v>
      </c>
      <c r="F1171" s="2" t="s">
        <v>225</v>
      </c>
    </row>
    <row r="1172" spans="1:6" ht="16.5">
      <c r="A1172" s="2" t="s">
        <v>708</v>
      </c>
      <c r="B1172" s="6">
        <v>1.3360053440213762</v>
      </c>
      <c r="C1172" s="6">
        <v>1.002004008016032</v>
      </c>
      <c r="D1172" s="6">
        <v>1.169004676018704</v>
      </c>
      <c r="F1172" s="2" t="s">
        <v>140</v>
      </c>
    </row>
    <row r="1176" spans="1:6" ht="16.5">
      <c r="A1176" s="2" t="s">
        <v>282</v>
      </c>
      <c r="F1176" s="1" t="s">
        <v>990</v>
      </c>
    </row>
    <row r="1178" spans="1:6" ht="16.5">
      <c r="A1178" s="2" t="s">
        <v>362</v>
      </c>
      <c r="B1178" s="4" t="s">
        <v>832</v>
      </c>
      <c r="C1178" s="4" t="s">
        <v>833</v>
      </c>
      <c r="D1178" s="4" t="s">
        <v>831</v>
      </c>
      <c r="F1178" s="1" t="s">
        <v>920</v>
      </c>
    </row>
    <row r="1179" spans="1:6" ht="16.5">
      <c r="A1179" s="2" t="s">
        <v>358</v>
      </c>
      <c r="B1179" s="6">
        <v>35.6283422459893</v>
      </c>
      <c r="C1179" s="6">
        <v>26.671122994652407</v>
      </c>
      <c r="D1179" s="6">
        <v>31.149732620320854</v>
      </c>
      <c r="F1179" s="2" t="s">
        <v>70</v>
      </c>
    </row>
    <row r="1180" spans="1:6" ht="16.5">
      <c r="A1180" s="2" t="s">
        <v>359</v>
      </c>
      <c r="B1180" s="6">
        <v>13.502673796791443</v>
      </c>
      <c r="C1180" s="6">
        <v>27.67379679144385</v>
      </c>
      <c r="D1180" s="6">
        <v>20.58823529411765</v>
      </c>
      <c r="F1180" s="2" t="s">
        <v>71</v>
      </c>
    </row>
    <row r="1181" spans="1:6" ht="16.5">
      <c r="A1181" s="2" t="s">
        <v>360</v>
      </c>
      <c r="B1181" s="6">
        <v>16.176470588235293</v>
      </c>
      <c r="C1181" s="6">
        <v>17.513368983957218</v>
      </c>
      <c r="D1181" s="6">
        <v>16.844919786096256</v>
      </c>
      <c r="F1181" s="2" t="s">
        <v>1218</v>
      </c>
    </row>
    <row r="1182" spans="1:6" ht="16.5">
      <c r="A1182" s="2" t="s">
        <v>361</v>
      </c>
      <c r="B1182" s="6">
        <v>23.262032085561497</v>
      </c>
      <c r="C1182" s="6">
        <v>21.858288770053477</v>
      </c>
      <c r="D1182" s="6">
        <v>22.560160427807485</v>
      </c>
      <c r="F1182" s="2" t="s">
        <v>72</v>
      </c>
    </row>
    <row r="1183" spans="1:6" ht="16.5">
      <c r="A1183" s="2" t="s">
        <v>708</v>
      </c>
      <c r="B1183" s="6">
        <v>11.43048128342246</v>
      </c>
      <c r="C1183" s="6">
        <v>6.283422459893048</v>
      </c>
      <c r="D1183" s="6">
        <v>8.856951871657754</v>
      </c>
      <c r="F1183" s="2" t="s">
        <v>140</v>
      </c>
    </row>
    <row r="1186" spans="1:6" ht="16.5">
      <c r="A1186" s="2" t="s">
        <v>466</v>
      </c>
      <c r="B1186" s="4" t="s">
        <v>832</v>
      </c>
      <c r="C1186" s="4" t="s">
        <v>833</v>
      </c>
      <c r="D1186" s="4" t="s">
        <v>831</v>
      </c>
      <c r="F1186" s="1" t="s">
        <v>57</v>
      </c>
    </row>
    <row r="1187" spans="1:6" ht="16.5">
      <c r="A1187" s="2" t="s">
        <v>358</v>
      </c>
      <c r="B1187" s="6">
        <v>36.673346693386776</v>
      </c>
      <c r="C1187" s="6">
        <v>25.985303941215765</v>
      </c>
      <c r="D1187" s="6">
        <v>31.32932531730127</v>
      </c>
      <c r="F1187" s="2" t="s">
        <v>70</v>
      </c>
    </row>
    <row r="1188" spans="1:6" ht="16.5">
      <c r="A1188" s="2" t="s">
        <v>359</v>
      </c>
      <c r="B1188" s="6">
        <v>19.03807615230461</v>
      </c>
      <c r="C1188" s="6">
        <v>30.12692050768203</v>
      </c>
      <c r="D1188" s="6">
        <v>24.58249832999332</v>
      </c>
      <c r="F1188" s="2" t="s">
        <v>71</v>
      </c>
    </row>
    <row r="1189" spans="1:6" ht="16.5">
      <c r="A1189" s="2" t="s">
        <v>360</v>
      </c>
      <c r="B1189" s="6">
        <v>15.230460921843687</v>
      </c>
      <c r="C1189" s="6">
        <v>19.238476953907817</v>
      </c>
      <c r="D1189" s="6">
        <v>17.23446893787575</v>
      </c>
      <c r="F1189" s="2" t="s">
        <v>1217</v>
      </c>
    </row>
    <row r="1190" spans="1:6" ht="16.5">
      <c r="A1190" s="2" t="s">
        <v>361</v>
      </c>
      <c r="B1190" s="6">
        <v>18.90447561790247</v>
      </c>
      <c r="C1190" s="6">
        <v>18.570474281897127</v>
      </c>
      <c r="D1190" s="6">
        <v>18.7374749498998</v>
      </c>
      <c r="F1190" s="2" t="s">
        <v>72</v>
      </c>
    </row>
    <row r="1191" spans="1:6" ht="16.5">
      <c r="A1191" s="2" t="s">
        <v>708</v>
      </c>
      <c r="B1191" s="6">
        <v>10.153640614562459</v>
      </c>
      <c r="C1191" s="6">
        <v>6.078824315297261</v>
      </c>
      <c r="D1191" s="6">
        <v>8.11623246492986</v>
      </c>
      <c r="F1191" s="2" t="s">
        <v>140</v>
      </c>
    </row>
    <row r="1193" spans="1:6" ht="16.5">
      <c r="A1193" s="2" t="s">
        <v>467</v>
      </c>
      <c r="B1193" s="4" t="s">
        <v>832</v>
      </c>
      <c r="C1193" s="4" t="s">
        <v>833</v>
      </c>
      <c r="D1193" s="4" t="s">
        <v>831</v>
      </c>
      <c r="F1193" s="1" t="s">
        <v>991</v>
      </c>
    </row>
    <row r="1194" spans="1:6" ht="16.5">
      <c r="A1194" s="2" t="s">
        <v>358</v>
      </c>
      <c r="B1194" s="6">
        <v>34.49197860962567</v>
      </c>
      <c r="C1194" s="6">
        <v>26.052104208416832</v>
      </c>
      <c r="D1194" s="6">
        <v>30.270631473438023</v>
      </c>
      <c r="F1194" s="2" t="s">
        <v>70</v>
      </c>
    </row>
    <row r="1195" spans="1:6" ht="16.5">
      <c r="A1195" s="2" t="s">
        <v>359</v>
      </c>
      <c r="B1195" s="6">
        <v>17.17914438502674</v>
      </c>
      <c r="C1195" s="6">
        <v>26.452905811623246</v>
      </c>
      <c r="D1195" s="6">
        <v>21.817574340126964</v>
      </c>
      <c r="F1195" s="2" t="s">
        <v>71</v>
      </c>
    </row>
    <row r="1196" spans="1:6" ht="16.5">
      <c r="A1196" s="2" t="s">
        <v>360</v>
      </c>
      <c r="B1196" s="6">
        <v>16.377005347593585</v>
      </c>
      <c r="C1196" s="6">
        <v>21.77688710754843</v>
      </c>
      <c r="D1196" s="6">
        <v>19.077848312729703</v>
      </c>
      <c r="F1196" s="2" t="s">
        <v>1217</v>
      </c>
    </row>
    <row r="1197" spans="1:6" ht="16.5">
      <c r="A1197" s="2" t="s">
        <v>361</v>
      </c>
      <c r="B1197" s="6">
        <v>21.99197860962567</v>
      </c>
      <c r="C1197" s="6">
        <v>19.10487641950568</v>
      </c>
      <c r="D1197" s="6">
        <v>20.54794520547945</v>
      </c>
      <c r="F1197" s="2" t="s">
        <v>72</v>
      </c>
    </row>
    <row r="1198" spans="1:6" ht="16.5">
      <c r="A1198" s="2" t="s">
        <v>708</v>
      </c>
      <c r="B1198" s="6">
        <v>9.959893048128341</v>
      </c>
      <c r="C1198" s="6">
        <v>6.613226452905812</v>
      </c>
      <c r="D1198" s="6">
        <v>8.28600066822586</v>
      </c>
      <c r="F1198" s="2" t="s">
        <v>140</v>
      </c>
    </row>
    <row r="1200" spans="1:6" ht="16.5">
      <c r="A1200" s="2" t="s">
        <v>468</v>
      </c>
      <c r="B1200" s="4" t="s">
        <v>832</v>
      </c>
      <c r="C1200" s="4" t="s">
        <v>833</v>
      </c>
      <c r="D1200" s="4" t="s">
        <v>831</v>
      </c>
      <c r="F1200" s="1" t="s">
        <v>921</v>
      </c>
    </row>
    <row r="1201" spans="1:6" ht="16.5">
      <c r="A1201" s="2" t="s">
        <v>358</v>
      </c>
      <c r="B1201" s="6">
        <v>35.89572192513369</v>
      </c>
      <c r="C1201" s="6">
        <v>24.331550802139038</v>
      </c>
      <c r="D1201" s="6">
        <v>30.113636363636363</v>
      </c>
      <c r="F1201" s="2" t="s">
        <v>70</v>
      </c>
    </row>
    <row r="1202" spans="1:6" ht="16.5">
      <c r="A1202" s="2" t="s">
        <v>359</v>
      </c>
      <c r="B1202" s="6">
        <v>16.77807486631016</v>
      </c>
      <c r="C1202" s="6">
        <v>27.406417112299465</v>
      </c>
      <c r="D1202" s="6">
        <v>22.092245989304814</v>
      </c>
      <c r="F1202" s="2" t="s">
        <v>71</v>
      </c>
    </row>
    <row r="1203" spans="1:6" ht="16.5">
      <c r="A1203" s="2" t="s">
        <v>360</v>
      </c>
      <c r="B1203" s="6">
        <v>14.572192513368984</v>
      </c>
      <c r="C1203" s="6">
        <v>20.32085561497326</v>
      </c>
      <c r="D1203" s="6">
        <v>17.446524064171122</v>
      </c>
      <c r="F1203" s="2" t="s">
        <v>1217</v>
      </c>
    </row>
    <row r="1204" spans="1:6" ht="16.5">
      <c r="A1204" s="2" t="s">
        <v>361</v>
      </c>
      <c r="B1204" s="6">
        <v>22.259358288770052</v>
      </c>
      <c r="C1204" s="6">
        <v>20.053475935828878</v>
      </c>
      <c r="D1204" s="6">
        <v>21.156417112299465</v>
      </c>
      <c r="F1204" s="2" t="s">
        <v>72</v>
      </c>
    </row>
    <row r="1205" spans="1:6" ht="16.5">
      <c r="A1205" s="2" t="s">
        <v>708</v>
      </c>
      <c r="B1205" s="6">
        <v>10.494652406417112</v>
      </c>
      <c r="C1205" s="6">
        <v>7.887700534759358</v>
      </c>
      <c r="D1205" s="6">
        <v>9.191176470588236</v>
      </c>
      <c r="F1205" s="2" t="s">
        <v>140</v>
      </c>
    </row>
    <row r="1210" spans="1:6" ht="16.5">
      <c r="A1210" s="2" t="s">
        <v>371</v>
      </c>
      <c r="B1210" s="4" t="s">
        <v>832</v>
      </c>
      <c r="C1210" s="4" t="s">
        <v>833</v>
      </c>
      <c r="D1210" s="4" t="s">
        <v>831</v>
      </c>
      <c r="F1210" s="1" t="s">
        <v>30</v>
      </c>
    </row>
    <row r="1211" spans="1:6" ht="16.5">
      <c r="A1211" s="2" t="s">
        <v>372</v>
      </c>
      <c r="B1211" s="6">
        <v>12.35804943219773</v>
      </c>
      <c r="C1211" s="6">
        <v>13.101604278074866</v>
      </c>
      <c r="D1211" s="6">
        <v>12.729702639492148</v>
      </c>
      <c r="F1211" s="2" t="s">
        <v>31</v>
      </c>
    </row>
    <row r="1212" spans="1:6" ht="16.5">
      <c r="A1212" s="2" t="s">
        <v>373</v>
      </c>
      <c r="B1212" s="6">
        <v>60.85504342017368</v>
      </c>
      <c r="C1212" s="6">
        <v>60.7620320855615</v>
      </c>
      <c r="D1212" s="6">
        <v>60.80855329101236</v>
      </c>
      <c r="F1212" s="2" t="s">
        <v>32</v>
      </c>
    </row>
    <row r="1213" spans="1:6" ht="16.5">
      <c r="A1213" s="2" t="s">
        <v>374</v>
      </c>
      <c r="B1213" s="6">
        <v>22.44488977955912</v>
      </c>
      <c r="C1213" s="6">
        <v>21.72459893048128</v>
      </c>
      <c r="D1213" s="6">
        <v>22.08486468426328</v>
      </c>
      <c r="F1213" s="2" t="s">
        <v>154</v>
      </c>
    </row>
    <row r="1214" spans="1:6" ht="16.5">
      <c r="A1214" s="2" t="s">
        <v>421</v>
      </c>
      <c r="B1214" s="6">
        <v>4.342017368069472</v>
      </c>
      <c r="C1214" s="6">
        <v>4.411764705882353</v>
      </c>
      <c r="D1214" s="6">
        <v>4.3768793852322085</v>
      </c>
      <c r="F1214" s="2" t="s">
        <v>140</v>
      </c>
    </row>
    <row r="1221" spans="1:6" ht="16.5">
      <c r="A1221" s="2" t="s">
        <v>375</v>
      </c>
      <c r="B1221" s="4" t="s">
        <v>832</v>
      </c>
      <c r="C1221" s="4" t="s">
        <v>833</v>
      </c>
      <c r="D1221" s="4" t="s">
        <v>831</v>
      </c>
      <c r="F1221" s="1" t="s">
        <v>916</v>
      </c>
    </row>
    <row r="1222" spans="1:6" ht="16.5">
      <c r="A1222" s="18" t="s">
        <v>469</v>
      </c>
      <c r="B1222" s="6">
        <v>4.077540106951871</v>
      </c>
      <c r="C1222" s="6">
        <v>1.4696058784235138</v>
      </c>
      <c r="D1222" s="6">
        <v>2.7731373204143</v>
      </c>
      <c r="F1222" s="18" t="s">
        <v>155</v>
      </c>
    </row>
    <row r="1223" spans="1:6" ht="16.5">
      <c r="A1223" s="18">
        <v>2</v>
      </c>
      <c r="B1223" s="6">
        <v>2.272727272727273</v>
      </c>
      <c r="C1223" s="6">
        <v>0.8684034736138945</v>
      </c>
      <c r="D1223" s="6">
        <v>1.5703307718008688</v>
      </c>
      <c r="F1223" s="18">
        <v>2</v>
      </c>
    </row>
    <row r="1224" spans="1:6" ht="16.5">
      <c r="A1224" s="18">
        <v>3</v>
      </c>
      <c r="B1224" s="6">
        <v>2.6737967914438503</v>
      </c>
      <c r="C1224" s="6">
        <v>1.6032064128256514</v>
      </c>
      <c r="D1224" s="6">
        <v>2.1383227530905446</v>
      </c>
      <c r="F1224" s="18">
        <v>3</v>
      </c>
    </row>
    <row r="1225" spans="1:6" ht="16.5">
      <c r="A1225" s="18">
        <v>4</v>
      </c>
      <c r="B1225" s="6">
        <v>3.141711229946524</v>
      </c>
      <c r="C1225" s="6">
        <v>2.4716098864395457</v>
      </c>
      <c r="D1225" s="6">
        <v>2.8065486134313398</v>
      </c>
      <c r="F1225" s="18">
        <v>4</v>
      </c>
    </row>
    <row r="1226" spans="1:6" ht="16.5">
      <c r="A1226" s="18">
        <v>5</v>
      </c>
      <c r="B1226" s="6">
        <v>14.906417112299465</v>
      </c>
      <c r="C1226" s="6">
        <v>11.15564462257849</v>
      </c>
      <c r="D1226" s="6">
        <v>13.030404276645505</v>
      </c>
      <c r="F1226" s="18">
        <v>5</v>
      </c>
    </row>
    <row r="1227" spans="1:6" ht="16.5">
      <c r="A1227" s="18">
        <v>6</v>
      </c>
      <c r="B1227" s="6">
        <v>6.550802139037433</v>
      </c>
      <c r="C1227" s="6">
        <v>10.08684034736139</v>
      </c>
      <c r="D1227" s="6">
        <v>8.319411961242901</v>
      </c>
      <c r="F1227" s="18">
        <v>6</v>
      </c>
    </row>
    <row r="1228" spans="1:6" ht="16.5">
      <c r="A1228" s="18">
        <v>7</v>
      </c>
      <c r="B1228" s="6">
        <v>9.491978609625669</v>
      </c>
      <c r="C1228" s="6">
        <v>12.692050768203073</v>
      </c>
      <c r="D1228" s="6">
        <v>11.0925492816572</v>
      </c>
      <c r="F1228" s="18">
        <v>7</v>
      </c>
    </row>
    <row r="1229" spans="1:6" ht="16.5">
      <c r="A1229" s="18">
        <v>8</v>
      </c>
      <c r="B1229" s="6">
        <v>16.97860962566845</v>
      </c>
      <c r="C1229" s="6">
        <v>21.24248496993988</v>
      </c>
      <c r="D1229" s="6">
        <v>19.111259605746742</v>
      </c>
      <c r="F1229" s="18">
        <v>8</v>
      </c>
    </row>
    <row r="1230" spans="1:6" ht="16.5">
      <c r="A1230" s="18">
        <v>9</v>
      </c>
      <c r="B1230" s="6">
        <v>9.82620320855615</v>
      </c>
      <c r="C1230" s="6">
        <v>15.16366065464262</v>
      </c>
      <c r="D1230" s="6">
        <v>12.49582358837287</v>
      </c>
      <c r="F1230" s="18">
        <v>9</v>
      </c>
    </row>
    <row r="1231" spans="1:6" ht="16.5">
      <c r="A1231" s="18" t="s">
        <v>470</v>
      </c>
      <c r="B1231" s="6">
        <v>27.740641711229948</v>
      </c>
      <c r="C1231" s="6">
        <v>21.24248496993988</v>
      </c>
      <c r="D1231" s="6">
        <v>24.490477781490142</v>
      </c>
      <c r="F1231" s="18" t="s">
        <v>156</v>
      </c>
    </row>
    <row r="1232" spans="1:6" ht="16.5">
      <c r="A1232" s="18" t="s">
        <v>708</v>
      </c>
      <c r="B1232" s="6">
        <v>2.339572192513369</v>
      </c>
      <c r="C1232" s="6">
        <v>2.004008016032064</v>
      </c>
      <c r="D1232" s="6">
        <v>2.1717340461075842</v>
      </c>
      <c r="F1232" s="18" t="s">
        <v>140</v>
      </c>
    </row>
    <row r="1235" spans="1:6" ht="16.5">
      <c r="A1235" s="2" t="s">
        <v>476</v>
      </c>
      <c r="F1235" s="1" t="s">
        <v>923</v>
      </c>
    </row>
    <row r="1236" spans="2:4" ht="16.5">
      <c r="B1236" s="4" t="s">
        <v>832</v>
      </c>
      <c r="C1236" s="4" t="s">
        <v>833</v>
      </c>
      <c r="D1236" s="4" t="s">
        <v>831</v>
      </c>
    </row>
    <row r="1237" spans="1:6" ht="16.5">
      <c r="A1237" s="2" t="s">
        <v>471</v>
      </c>
      <c r="B1237" s="6">
        <v>16.310160427807485</v>
      </c>
      <c r="C1237" s="6">
        <v>14.91638795986622</v>
      </c>
      <c r="D1237" s="6">
        <v>15.613507188231361</v>
      </c>
      <c r="F1237" s="2" t="s">
        <v>138</v>
      </c>
    </row>
    <row r="1238" spans="1:6" ht="16.5">
      <c r="A1238" s="2" t="s">
        <v>472</v>
      </c>
      <c r="B1238" s="6">
        <v>23.93048128342246</v>
      </c>
      <c r="C1238" s="6">
        <v>27.558528428093645</v>
      </c>
      <c r="D1238" s="6">
        <v>25.743898361751924</v>
      </c>
      <c r="F1238" s="2" t="s">
        <v>157</v>
      </c>
    </row>
    <row r="1239" spans="1:6" ht="16.5">
      <c r="A1239" s="2" t="s">
        <v>473</v>
      </c>
      <c r="B1239" s="6">
        <v>30.3475935828877</v>
      </c>
      <c r="C1239" s="6">
        <v>31.705685618729095</v>
      </c>
      <c r="D1239" s="6">
        <v>31.02641257104647</v>
      </c>
      <c r="F1239" s="2" t="s">
        <v>158</v>
      </c>
    </row>
    <row r="1240" spans="1:6" ht="16.5">
      <c r="A1240" s="2" t="s">
        <v>474</v>
      </c>
      <c r="B1240" s="6">
        <v>11.296791443850267</v>
      </c>
      <c r="C1240" s="6">
        <v>13.244147157190636</v>
      </c>
      <c r="D1240" s="6">
        <v>12.270143764627216</v>
      </c>
      <c r="F1240" s="2" t="s">
        <v>159</v>
      </c>
    </row>
    <row r="1241" spans="1:6" ht="16.5">
      <c r="A1241" s="2" t="s">
        <v>475</v>
      </c>
      <c r="B1241" s="6">
        <v>16.510695187165776</v>
      </c>
      <c r="C1241" s="6">
        <v>10.836120401337793</v>
      </c>
      <c r="D1241" s="6">
        <v>13.674356402540957</v>
      </c>
      <c r="F1241" s="2" t="s">
        <v>160</v>
      </c>
    </row>
    <row r="1242" spans="1:6" ht="16.5">
      <c r="A1242" s="2" t="s">
        <v>708</v>
      </c>
      <c r="B1242" s="6">
        <v>1.6042780748663101</v>
      </c>
      <c r="C1242" s="6">
        <v>1.7391304347826086</v>
      </c>
      <c r="D1242" s="6">
        <v>1.6716817118020728</v>
      </c>
      <c r="F1242" s="2" t="s">
        <v>140</v>
      </c>
    </row>
    <row r="1243" spans="2:4" ht="16.5">
      <c r="B1243" s="6"/>
      <c r="C1243" s="6"/>
      <c r="D1243" s="6"/>
    </row>
    <row r="1246" spans="1:6" ht="16.5">
      <c r="A1246" s="2" t="s">
        <v>477</v>
      </c>
      <c r="B1246" s="4" t="s">
        <v>832</v>
      </c>
      <c r="C1246" s="4" t="s">
        <v>833</v>
      </c>
      <c r="D1246" s="4" t="s">
        <v>831</v>
      </c>
      <c r="F1246" s="1" t="s">
        <v>161</v>
      </c>
    </row>
    <row r="1247" spans="1:6" ht="16.5">
      <c r="A1247" s="2" t="s">
        <v>479</v>
      </c>
      <c r="B1247" s="6">
        <v>23.128342245989305</v>
      </c>
      <c r="C1247" s="6">
        <v>12.366310160427808</v>
      </c>
      <c r="D1247" s="6">
        <v>17.747326203208555</v>
      </c>
      <c r="F1247" s="2" t="s">
        <v>132</v>
      </c>
    </row>
    <row r="1248" spans="1:6" ht="16.5">
      <c r="A1248" s="2" t="s">
        <v>480</v>
      </c>
      <c r="B1248" s="6">
        <v>32.419786096256686</v>
      </c>
      <c r="C1248" s="6">
        <v>42.580213903743314</v>
      </c>
      <c r="D1248" s="6">
        <v>37.5</v>
      </c>
      <c r="F1248" s="2" t="s">
        <v>162</v>
      </c>
    </row>
    <row r="1249" spans="1:6" ht="16.5">
      <c r="A1249" s="2" t="s">
        <v>481</v>
      </c>
      <c r="B1249" s="6">
        <v>34.35828877005348</v>
      </c>
      <c r="C1249" s="6">
        <v>31.41711229946524</v>
      </c>
      <c r="D1249" s="6">
        <v>32.88770053475936</v>
      </c>
      <c r="F1249" s="2" t="s">
        <v>163</v>
      </c>
    </row>
    <row r="1250" spans="1:6" ht="16.5">
      <c r="A1250" s="2" t="s">
        <v>482</v>
      </c>
      <c r="B1250" s="6">
        <v>8.556149732620321</v>
      </c>
      <c r="C1250" s="6">
        <v>10.427807486631016</v>
      </c>
      <c r="D1250" s="6">
        <v>9.491978609625669</v>
      </c>
      <c r="F1250" s="2" t="s">
        <v>164</v>
      </c>
    </row>
    <row r="1251" spans="1:6" ht="16.5">
      <c r="A1251" s="2" t="s">
        <v>478</v>
      </c>
      <c r="B1251" s="6">
        <v>1.5374331550802138</v>
      </c>
      <c r="C1251" s="6">
        <v>3.2085561497326203</v>
      </c>
      <c r="D1251" s="6">
        <v>2.372994652406417</v>
      </c>
      <c r="F1251" s="2" t="s">
        <v>250</v>
      </c>
    </row>
    <row r="1252" spans="2:4" ht="16.5">
      <c r="B1252" s="6"/>
      <c r="C1252" s="6"/>
      <c r="D1252" s="6"/>
    </row>
    <row r="1255" spans="1:6" ht="16.5">
      <c r="A1255" s="2" t="s">
        <v>380</v>
      </c>
      <c r="B1255" s="4">
        <v>2005</v>
      </c>
      <c r="C1255" s="4" t="s">
        <v>833</v>
      </c>
      <c r="D1255" s="4"/>
      <c r="F1255" s="1" t="s">
        <v>838</v>
      </c>
    </row>
    <row r="1256" spans="1:6" ht="16.5">
      <c r="A1256" s="2" t="s">
        <v>471</v>
      </c>
      <c r="B1256" s="4" t="s">
        <v>725</v>
      </c>
      <c r="C1256" s="6">
        <v>15.31772575250836</v>
      </c>
      <c r="F1256" s="2" t="s">
        <v>138</v>
      </c>
    </row>
    <row r="1257" spans="1:6" ht="16.5">
      <c r="A1257" s="2" t="s">
        <v>472</v>
      </c>
      <c r="B1257" s="4" t="s">
        <v>725</v>
      </c>
      <c r="C1257" s="6">
        <v>42.408026755852845</v>
      </c>
      <c r="F1257" s="2" t="s">
        <v>157</v>
      </c>
    </row>
    <row r="1258" spans="1:9" ht="16.5">
      <c r="A1258" s="2" t="s">
        <v>473</v>
      </c>
      <c r="B1258" s="4" t="s">
        <v>725</v>
      </c>
      <c r="C1258" s="6">
        <v>25.88628762541806</v>
      </c>
      <c r="F1258" s="2" t="s">
        <v>158</v>
      </c>
      <c r="G1258" s="8"/>
      <c r="H1258" s="8"/>
      <c r="I1258" s="8"/>
    </row>
    <row r="1259" spans="1:6" ht="16.5">
      <c r="A1259" s="2" t="s">
        <v>474</v>
      </c>
      <c r="B1259" s="4" t="s">
        <v>725</v>
      </c>
      <c r="C1259" s="6">
        <v>7.023411371237458</v>
      </c>
      <c r="F1259" s="2" t="s">
        <v>159</v>
      </c>
    </row>
    <row r="1260" spans="1:6" ht="16.5">
      <c r="A1260" s="2" t="s">
        <v>475</v>
      </c>
      <c r="B1260" s="4" t="s">
        <v>725</v>
      </c>
      <c r="C1260" s="6">
        <v>3.879598662207358</v>
      </c>
      <c r="F1260" s="2" t="s">
        <v>160</v>
      </c>
    </row>
    <row r="1261" spans="1:6" ht="16.5">
      <c r="A1261" s="2" t="s">
        <v>708</v>
      </c>
      <c r="B1261" s="4" t="s">
        <v>725</v>
      </c>
      <c r="C1261" s="6">
        <v>5.48494983277592</v>
      </c>
      <c r="F1261" s="2" t="s">
        <v>140</v>
      </c>
    </row>
    <row r="1262" ht="16.5">
      <c r="F1262" s="8"/>
    </row>
    <row r="1263" spans="1:2" ht="16.5">
      <c r="A1263" s="2" t="s">
        <v>165</v>
      </c>
      <c r="B1263" s="2" t="s">
        <v>830</v>
      </c>
    </row>
    <row r="1264" spans="1:6" ht="16.5">
      <c r="A1264" s="2" t="s">
        <v>166</v>
      </c>
      <c r="B1264" s="8"/>
      <c r="C1264" s="8"/>
      <c r="D1264" s="8"/>
      <c r="E1264" s="8"/>
      <c r="F1264" s="1" t="s">
        <v>896</v>
      </c>
    </row>
    <row r="1265" spans="2:4" ht="16.5">
      <c r="B1265" s="8"/>
      <c r="C1265" s="8"/>
      <c r="D1265" s="8"/>
    </row>
    <row r="1266" spans="1:6" ht="16.5">
      <c r="A1266" s="2" t="s">
        <v>285</v>
      </c>
      <c r="B1266" s="4" t="s">
        <v>832</v>
      </c>
      <c r="C1266" s="4" t="s">
        <v>833</v>
      </c>
      <c r="D1266" s="4" t="s">
        <v>831</v>
      </c>
      <c r="F1266" s="1" t="s">
        <v>897</v>
      </c>
    </row>
    <row r="1267" spans="1:6" ht="16.5">
      <c r="A1267" s="2" t="s">
        <v>171</v>
      </c>
      <c r="B1267" s="6">
        <v>27.722110888443552</v>
      </c>
      <c r="C1267" s="6">
        <v>22.994652406417114</v>
      </c>
      <c r="D1267" s="6">
        <v>25.359171399933178</v>
      </c>
      <c r="F1267" s="2" t="s">
        <v>167</v>
      </c>
    </row>
    <row r="1268" spans="1:6" ht="16.5">
      <c r="A1268" s="2" t="s">
        <v>382</v>
      </c>
      <c r="B1268" s="6">
        <v>28.991315965263862</v>
      </c>
      <c r="C1268" s="6">
        <v>34.157754010695186</v>
      </c>
      <c r="D1268" s="6">
        <v>31.57367190110257</v>
      </c>
      <c r="F1268" s="2" t="s">
        <v>168</v>
      </c>
    </row>
    <row r="1269" spans="1:6" ht="16.5">
      <c r="A1269" s="2" t="s">
        <v>383</v>
      </c>
      <c r="B1269" s="6">
        <v>19.50567802271209</v>
      </c>
      <c r="C1269" s="6">
        <v>21.05614973262032</v>
      </c>
      <c r="D1269" s="6">
        <v>20.280654861343134</v>
      </c>
      <c r="F1269" s="2" t="s">
        <v>173</v>
      </c>
    </row>
    <row r="1270" spans="1:6" ht="16.5">
      <c r="A1270" s="2" t="s">
        <v>384</v>
      </c>
      <c r="B1270" s="6">
        <v>22.578490313961257</v>
      </c>
      <c r="C1270" s="6">
        <v>20.855614973262032</v>
      </c>
      <c r="D1270" s="6">
        <v>21.717340461075842</v>
      </c>
      <c r="F1270" s="2" t="s">
        <v>170</v>
      </c>
    </row>
    <row r="1271" spans="1:6" ht="16.5">
      <c r="A1271" s="2" t="s">
        <v>708</v>
      </c>
      <c r="B1271" s="6">
        <v>1.2024048096192386</v>
      </c>
      <c r="C1271" s="6">
        <v>0.9358288770053476</v>
      </c>
      <c r="D1271" s="6">
        <v>1.0691613765452723</v>
      </c>
      <c r="F1271" s="2" t="s">
        <v>140</v>
      </c>
    </row>
    <row r="1274" spans="1:6" ht="16.5">
      <c r="A1274" s="2" t="s">
        <v>385</v>
      </c>
      <c r="B1274" s="4" t="s">
        <v>832</v>
      </c>
      <c r="C1274" s="4" t="s">
        <v>833</v>
      </c>
      <c r="D1274" s="4" t="s">
        <v>831</v>
      </c>
      <c r="F1274" s="1" t="s">
        <v>839</v>
      </c>
    </row>
    <row r="1275" spans="1:6" ht="16.5">
      <c r="A1275" s="2" t="s">
        <v>381</v>
      </c>
      <c r="B1275" s="6">
        <v>18.048128342245988</v>
      </c>
      <c r="C1275" s="6">
        <v>17.446524064171122</v>
      </c>
      <c r="D1275" s="6">
        <v>17.747326203208555</v>
      </c>
      <c r="F1275" s="2" t="s">
        <v>167</v>
      </c>
    </row>
    <row r="1276" spans="1:6" ht="16.5">
      <c r="A1276" s="2" t="s">
        <v>382</v>
      </c>
      <c r="B1276" s="6">
        <v>18.91711229946524</v>
      </c>
      <c r="C1276" s="6">
        <v>18.649732620320854</v>
      </c>
      <c r="D1276" s="6">
        <v>18.78342245989305</v>
      </c>
      <c r="F1276" s="2" t="s">
        <v>168</v>
      </c>
    </row>
    <row r="1277" spans="1:6" ht="16.5">
      <c r="A1277" s="2" t="s">
        <v>383</v>
      </c>
      <c r="B1277" s="6">
        <v>14.171122994652407</v>
      </c>
      <c r="C1277" s="6">
        <v>20.655080213903744</v>
      </c>
      <c r="D1277" s="6">
        <v>17.413101604278076</v>
      </c>
      <c r="F1277" s="2" t="s">
        <v>173</v>
      </c>
    </row>
    <row r="1278" spans="1:6" ht="16.5">
      <c r="A1278" s="2" t="s">
        <v>384</v>
      </c>
      <c r="B1278" s="6">
        <v>43.98395721925134</v>
      </c>
      <c r="C1278" s="6">
        <v>34.29144385026738</v>
      </c>
      <c r="D1278" s="6">
        <v>39.13770053475936</v>
      </c>
      <c r="F1278" s="2" t="s">
        <v>170</v>
      </c>
    </row>
    <row r="1279" spans="1:6" ht="16.5">
      <c r="A1279" s="2" t="s">
        <v>708</v>
      </c>
      <c r="B1279" s="6">
        <v>4.879679144385027</v>
      </c>
      <c r="C1279" s="6">
        <v>8.957219251336898</v>
      </c>
      <c r="D1279" s="6">
        <v>6.918449197860962</v>
      </c>
      <c r="F1279" s="2" t="s">
        <v>140</v>
      </c>
    </row>
    <row r="1280" ht="16.5">
      <c r="B1280" s="2" t="s">
        <v>830</v>
      </c>
    </row>
    <row r="1281" ht="16.5">
      <c r="A1281" s="2" t="s">
        <v>830</v>
      </c>
    </row>
    <row r="1282" spans="1:6" ht="16.5">
      <c r="A1282" s="2" t="s">
        <v>386</v>
      </c>
      <c r="B1282" s="4" t="s">
        <v>832</v>
      </c>
      <c r="C1282" s="4" t="s">
        <v>833</v>
      </c>
      <c r="D1282" s="4" t="s">
        <v>831</v>
      </c>
      <c r="F1282" s="1" t="s">
        <v>915</v>
      </c>
    </row>
    <row r="1283" spans="1:6" ht="16.5">
      <c r="A1283" s="2" t="s">
        <v>381</v>
      </c>
      <c r="B1283" s="6">
        <v>11.289245156980629</v>
      </c>
      <c r="C1283" s="6">
        <v>7.887700534759358</v>
      </c>
      <c r="D1283" s="6">
        <v>9.58904109589041</v>
      </c>
      <c r="F1283" s="2" t="s">
        <v>152</v>
      </c>
    </row>
    <row r="1284" spans="1:6" ht="16.5">
      <c r="A1284" s="2" t="s">
        <v>382</v>
      </c>
      <c r="B1284" s="6">
        <v>18.102872411489646</v>
      </c>
      <c r="C1284" s="6">
        <v>21.323529411764707</v>
      </c>
      <c r="D1284" s="6">
        <v>19.712662880053458</v>
      </c>
      <c r="F1284" s="2" t="s">
        <v>242</v>
      </c>
    </row>
    <row r="1285" spans="1:6" ht="16.5">
      <c r="A1285" s="2" t="s">
        <v>383</v>
      </c>
      <c r="B1285" s="6">
        <v>20.64128256513026</v>
      </c>
      <c r="C1285" s="6">
        <v>30.681818181818183</v>
      </c>
      <c r="D1285" s="6">
        <v>25.659873037086534</v>
      </c>
      <c r="F1285" s="2" t="s">
        <v>172</v>
      </c>
    </row>
    <row r="1286" spans="1:6" ht="16.5">
      <c r="A1286" s="2" t="s">
        <v>384</v>
      </c>
      <c r="B1286" s="6">
        <v>48.09619238476954</v>
      </c>
      <c r="C1286" s="6">
        <v>38.50267379679144</v>
      </c>
      <c r="D1286" s="6">
        <v>43.30103575008353</v>
      </c>
      <c r="F1286" s="2" t="s">
        <v>169</v>
      </c>
    </row>
    <row r="1287" spans="1:6" ht="16.5">
      <c r="A1287" s="2" t="s">
        <v>708</v>
      </c>
      <c r="B1287" s="6">
        <v>1.8704074816299265</v>
      </c>
      <c r="C1287" s="6">
        <v>1.6042780748663101</v>
      </c>
      <c r="D1287" s="6">
        <v>1.7373872368860674</v>
      </c>
      <c r="F1287" s="2" t="s">
        <v>139</v>
      </c>
    </row>
    <row r="1291" spans="1:6" ht="16.5">
      <c r="A1291" s="2" t="s">
        <v>304</v>
      </c>
      <c r="B1291" s="4"/>
      <c r="C1291" s="4"/>
      <c r="F1291" s="1" t="s">
        <v>840</v>
      </c>
    </row>
    <row r="1292" spans="2:3" ht="16.5">
      <c r="B1292" s="4"/>
      <c r="C1292" s="4"/>
    </row>
    <row r="1293" spans="1:6" ht="16.5">
      <c r="A1293" s="2" t="s">
        <v>305</v>
      </c>
      <c r="B1293" s="4">
        <v>2005</v>
      </c>
      <c r="C1293" s="4">
        <v>2008</v>
      </c>
      <c r="F1293" s="1" t="s">
        <v>806</v>
      </c>
    </row>
    <row r="1294" spans="1:6" ht="16.5">
      <c r="A1294" s="2" t="s">
        <v>387</v>
      </c>
      <c r="B1294" s="4" t="s">
        <v>725</v>
      </c>
      <c r="C1294" s="6">
        <v>24.916499665998664</v>
      </c>
      <c r="F1294" s="2" t="s">
        <v>174</v>
      </c>
    </row>
    <row r="1295" spans="1:6" ht="16.5">
      <c r="A1295" s="2" t="s">
        <v>388</v>
      </c>
      <c r="B1295" s="4" t="s">
        <v>725</v>
      </c>
      <c r="C1295" s="6">
        <v>27.25450901803607</v>
      </c>
      <c r="F1295" s="2" t="s">
        <v>243</v>
      </c>
    </row>
    <row r="1296" spans="1:6" ht="16.5">
      <c r="A1296" s="2" t="s">
        <v>389</v>
      </c>
      <c r="B1296" s="4" t="s">
        <v>725</v>
      </c>
      <c r="C1296" s="6">
        <v>13.760855043420174</v>
      </c>
      <c r="F1296" s="2" t="s">
        <v>176</v>
      </c>
    </row>
    <row r="1297" spans="1:6" ht="16.5">
      <c r="A1297" s="2" t="s">
        <v>390</v>
      </c>
      <c r="B1297" s="4" t="s">
        <v>725</v>
      </c>
      <c r="C1297" s="6">
        <v>15.09686038744155</v>
      </c>
      <c r="F1297" s="2" t="s">
        <v>117</v>
      </c>
    </row>
    <row r="1298" spans="1:6" ht="16.5">
      <c r="A1298" s="2" t="s">
        <v>391</v>
      </c>
      <c r="B1298" s="4" t="s">
        <v>725</v>
      </c>
      <c r="C1298" s="6">
        <v>18.03607214428858</v>
      </c>
      <c r="F1298" s="2" t="s">
        <v>118</v>
      </c>
    </row>
    <row r="1299" spans="1:6" ht="16.5">
      <c r="A1299" s="2" t="s">
        <v>708</v>
      </c>
      <c r="B1299" s="4" t="s">
        <v>725</v>
      </c>
      <c r="C1299" s="6">
        <v>0.9352037408149633</v>
      </c>
      <c r="F1299" s="2" t="s">
        <v>140</v>
      </c>
    </row>
    <row r="1300" ht="16.5">
      <c r="B1300" s="2" t="s">
        <v>830</v>
      </c>
    </row>
    <row r="1301" ht="16.5">
      <c r="A1301" s="2" t="s">
        <v>830</v>
      </c>
    </row>
    <row r="1302" spans="1:6" ht="16.5">
      <c r="A1302" s="2" t="s">
        <v>283</v>
      </c>
      <c r="B1302" s="4">
        <v>2005</v>
      </c>
      <c r="C1302" s="4" t="s">
        <v>833</v>
      </c>
      <c r="F1302" s="1" t="s">
        <v>807</v>
      </c>
    </row>
    <row r="1303" spans="1:6" ht="16.5">
      <c r="A1303" s="2" t="s">
        <v>387</v>
      </c>
      <c r="B1303" s="4" t="s">
        <v>725</v>
      </c>
      <c r="C1303" s="6">
        <v>18.38235294117647</v>
      </c>
      <c r="F1303" s="2" t="s">
        <v>174</v>
      </c>
    </row>
    <row r="1304" spans="1:6" ht="16.5">
      <c r="A1304" s="2" t="s">
        <v>388</v>
      </c>
      <c r="B1304" s="4" t="s">
        <v>725</v>
      </c>
      <c r="C1304" s="6">
        <v>14.572192513368984</v>
      </c>
      <c r="F1304" s="2" t="s">
        <v>243</v>
      </c>
    </row>
    <row r="1305" spans="1:6" ht="16.5">
      <c r="A1305" s="2" t="s">
        <v>389</v>
      </c>
      <c r="B1305" s="4" t="s">
        <v>725</v>
      </c>
      <c r="C1305" s="6">
        <v>10.962566844919786</v>
      </c>
      <c r="F1305" s="2" t="s">
        <v>176</v>
      </c>
    </row>
    <row r="1306" spans="1:6" ht="16.5">
      <c r="A1306" s="2" t="s">
        <v>390</v>
      </c>
      <c r="B1306" s="4" t="s">
        <v>725</v>
      </c>
      <c r="C1306" s="6">
        <v>16.577540106951872</v>
      </c>
      <c r="F1306" s="2" t="s">
        <v>117</v>
      </c>
    </row>
    <row r="1307" spans="1:6" ht="16.5">
      <c r="A1307" s="2" t="s">
        <v>391</v>
      </c>
      <c r="B1307" s="4" t="s">
        <v>725</v>
      </c>
      <c r="C1307" s="6">
        <v>30.3475935828877</v>
      </c>
      <c r="F1307" s="2" t="s">
        <v>118</v>
      </c>
    </row>
    <row r="1308" spans="1:6" ht="16.5">
      <c r="A1308" s="2" t="s">
        <v>708</v>
      </c>
      <c r="B1308" s="4" t="s">
        <v>725</v>
      </c>
      <c r="C1308" s="6">
        <v>9.157754010695188</v>
      </c>
      <c r="F1308" s="2" t="s">
        <v>140</v>
      </c>
    </row>
    <row r="1311" spans="1:6" ht="16.5">
      <c r="A1311" s="2" t="s">
        <v>284</v>
      </c>
      <c r="B1311" s="4">
        <v>2005</v>
      </c>
      <c r="C1311" s="4" t="s">
        <v>833</v>
      </c>
      <c r="D1311" s="4"/>
      <c r="F1311" s="1" t="s">
        <v>808</v>
      </c>
    </row>
    <row r="1312" spans="1:6" ht="16.5">
      <c r="A1312" s="2" t="s">
        <v>387</v>
      </c>
      <c r="B1312" s="4" t="s">
        <v>725</v>
      </c>
      <c r="C1312" s="6">
        <v>11.631016042780749</v>
      </c>
      <c r="F1312" s="2" t="s">
        <v>152</v>
      </c>
    </row>
    <row r="1313" spans="1:6" ht="16.5">
      <c r="A1313" s="2" t="s">
        <v>388</v>
      </c>
      <c r="B1313" s="4" t="s">
        <v>725</v>
      </c>
      <c r="C1313" s="6">
        <v>16.711229946524064</v>
      </c>
      <c r="F1313" s="2" t="s">
        <v>242</v>
      </c>
    </row>
    <row r="1314" spans="1:6" ht="16.5">
      <c r="A1314" s="2" t="s">
        <v>389</v>
      </c>
      <c r="B1314" s="4" t="s">
        <v>725</v>
      </c>
      <c r="C1314" s="6">
        <v>12.767379679144385</v>
      </c>
      <c r="F1314" s="2" t="s">
        <v>175</v>
      </c>
    </row>
    <row r="1315" spans="1:6" ht="16.5">
      <c r="A1315" s="2" t="s">
        <v>390</v>
      </c>
      <c r="B1315" s="4" t="s">
        <v>725</v>
      </c>
      <c r="C1315" s="6">
        <v>26.136363636363637</v>
      </c>
      <c r="F1315" s="2" t="s">
        <v>116</v>
      </c>
    </row>
    <row r="1316" spans="1:6" ht="16.5">
      <c r="A1316" s="2" t="s">
        <v>391</v>
      </c>
      <c r="B1316" s="4" t="s">
        <v>725</v>
      </c>
      <c r="C1316" s="6">
        <v>31.28342245989305</v>
      </c>
      <c r="F1316" s="2" t="s">
        <v>169</v>
      </c>
    </row>
    <row r="1317" spans="1:6" ht="16.5">
      <c r="A1317" s="2" t="s">
        <v>708</v>
      </c>
      <c r="B1317" s="4" t="s">
        <v>725</v>
      </c>
      <c r="C1317" s="6">
        <v>1.4705882352941178</v>
      </c>
      <c r="F1317" s="2" t="s">
        <v>139</v>
      </c>
    </row>
    <row r="1318" spans="2:3" ht="16.5">
      <c r="B1318" s="4"/>
      <c r="C1318" s="6"/>
    </row>
    <row r="1321" spans="1:6" ht="16.5">
      <c r="A1321" s="2" t="s">
        <v>286</v>
      </c>
      <c r="B1321" s="4">
        <v>2005</v>
      </c>
      <c r="C1321" s="4">
        <v>2008</v>
      </c>
      <c r="F1321" s="1" t="s">
        <v>841</v>
      </c>
    </row>
    <row r="1322" spans="1:6" ht="16.5">
      <c r="A1322" s="2" t="s">
        <v>287</v>
      </c>
      <c r="B1322" s="4" t="s">
        <v>725</v>
      </c>
      <c r="C1322" s="6">
        <v>11.831550802139038</v>
      </c>
      <c r="F1322" s="2" t="s">
        <v>119</v>
      </c>
    </row>
    <row r="1323" spans="1:7" ht="16.5">
      <c r="A1323" s="2" t="s">
        <v>288</v>
      </c>
      <c r="B1323" s="4" t="s">
        <v>725</v>
      </c>
      <c r="C1323" s="6">
        <v>38.30213903743316</v>
      </c>
      <c r="F1323" s="2" t="s">
        <v>121</v>
      </c>
      <c r="G1323" s="2" t="s">
        <v>830</v>
      </c>
    </row>
    <row r="1324" spans="1:6" ht="16.5">
      <c r="A1324" s="2" t="s">
        <v>289</v>
      </c>
      <c r="B1324" s="4" t="s">
        <v>725</v>
      </c>
      <c r="C1324" s="6">
        <v>47.99465240641711</v>
      </c>
      <c r="F1324" s="2" t="s">
        <v>120</v>
      </c>
    </row>
    <row r="1325" spans="1:6" ht="16.5">
      <c r="A1325" s="2" t="s">
        <v>708</v>
      </c>
      <c r="B1325" s="4" t="s">
        <v>725</v>
      </c>
      <c r="C1325" s="6">
        <v>1.8716577540106951</v>
      </c>
      <c r="F1325" s="2" t="s">
        <v>140</v>
      </c>
    </row>
    <row r="1329" spans="1:6" ht="16.5">
      <c r="A1329" s="2" t="s">
        <v>295</v>
      </c>
      <c r="B1329" s="4" t="s">
        <v>832</v>
      </c>
      <c r="C1329" s="4" t="s">
        <v>833</v>
      </c>
      <c r="D1329" s="4" t="s">
        <v>831</v>
      </c>
      <c r="F1329" s="1" t="s">
        <v>805</v>
      </c>
    </row>
    <row r="1330" spans="1:6" ht="16.5">
      <c r="A1330" s="2" t="s">
        <v>290</v>
      </c>
      <c r="B1330" s="6">
        <v>80.33444816053512</v>
      </c>
      <c r="C1330" s="6">
        <v>81.95187165775401</v>
      </c>
      <c r="D1330" s="6">
        <v>81.14343029087262</v>
      </c>
      <c r="F1330" s="2" t="s">
        <v>122</v>
      </c>
    </row>
    <row r="1331" spans="1:6" ht="16.5">
      <c r="A1331" s="2" t="s">
        <v>291</v>
      </c>
      <c r="B1331" s="6">
        <v>11.77257525083612</v>
      </c>
      <c r="C1331" s="6">
        <v>10.89572192513369</v>
      </c>
      <c r="D1331" s="6">
        <v>11.334002006018054</v>
      </c>
      <c r="F1331" s="2" t="s">
        <v>123</v>
      </c>
    </row>
    <row r="1332" spans="1:6" ht="16.5">
      <c r="A1332" s="2" t="s">
        <v>292</v>
      </c>
      <c r="B1332" s="6">
        <v>3.5451505016722407</v>
      </c>
      <c r="C1332" s="6">
        <v>4.3449197860962565</v>
      </c>
      <c r="D1332" s="6">
        <v>3.945168839852892</v>
      </c>
      <c r="F1332" s="2" t="s">
        <v>124</v>
      </c>
    </row>
    <row r="1333" spans="1:6" ht="16.5">
      <c r="A1333" s="2" t="s">
        <v>293</v>
      </c>
      <c r="B1333" s="6">
        <v>3.076923076923077</v>
      </c>
      <c r="C1333" s="6">
        <v>0.6684491978609626</v>
      </c>
      <c r="D1333" s="6">
        <v>1.8722835172183216</v>
      </c>
      <c r="F1333" s="2" t="s">
        <v>125</v>
      </c>
    </row>
    <row r="1334" spans="1:6" ht="16.5">
      <c r="A1334" s="2" t="s">
        <v>294</v>
      </c>
      <c r="B1334" s="6">
        <v>1.0702341137123745</v>
      </c>
      <c r="C1334" s="6">
        <v>0.9358288770053476</v>
      </c>
      <c r="D1334" s="6">
        <v>1.0030090270812437</v>
      </c>
      <c r="F1334" s="2" t="s">
        <v>126</v>
      </c>
    </row>
    <row r="1335" spans="1:6" ht="16.5">
      <c r="A1335" s="2" t="s">
        <v>708</v>
      </c>
      <c r="B1335" s="6">
        <v>0.20066889632107024</v>
      </c>
      <c r="C1335" s="6">
        <v>1.2032085561497325</v>
      </c>
      <c r="D1335" s="6">
        <v>0.7021063189568706</v>
      </c>
      <c r="F1335" s="2" t="s">
        <v>250</v>
      </c>
    </row>
    <row r="1336" spans="2:4" ht="16.5">
      <c r="B1336" s="6"/>
      <c r="C1336" s="6"/>
      <c r="D1336" s="6"/>
    </row>
    <row r="1339" spans="1:6" ht="16.5">
      <c r="A1339" s="2" t="s">
        <v>404</v>
      </c>
      <c r="B1339" s="4">
        <v>2005</v>
      </c>
      <c r="C1339" s="4">
        <v>2008</v>
      </c>
      <c r="F1339" s="1" t="s">
        <v>842</v>
      </c>
    </row>
    <row r="1340" spans="1:6" ht="16.5">
      <c r="A1340" s="2" t="s">
        <v>287</v>
      </c>
      <c r="B1340" s="4" t="s">
        <v>725</v>
      </c>
      <c r="C1340" s="6">
        <v>11.831550802139038</v>
      </c>
      <c r="F1340" s="2" t="s">
        <v>119</v>
      </c>
    </row>
    <row r="1341" spans="1:6" ht="16.5">
      <c r="A1341" s="2" t="s">
        <v>288</v>
      </c>
      <c r="B1341" s="4" t="s">
        <v>725</v>
      </c>
      <c r="C1341" s="6">
        <v>41.0427807486631</v>
      </c>
      <c r="F1341" s="2" t="s">
        <v>121</v>
      </c>
    </row>
    <row r="1342" spans="1:6" ht="16.5">
      <c r="A1342" s="2" t="s">
        <v>289</v>
      </c>
      <c r="B1342" s="4" t="s">
        <v>725</v>
      </c>
      <c r="C1342" s="6">
        <v>44.11764705882353</v>
      </c>
      <c r="F1342" s="2" t="s">
        <v>120</v>
      </c>
    </row>
    <row r="1343" spans="1:6" ht="16.5">
      <c r="A1343" s="2" t="s">
        <v>708</v>
      </c>
      <c r="B1343" s="4" t="s">
        <v>725</v>
      </c>
      <c r="C1343" s="6">
        <v>3.0080213903743314</v>
      </c>
      <c r="F1343" s="2" t="s">
        <v>140</v>
      </c>
    </row>
    <row r="1344" spans="2:3" ht="16.5">
      <c r="B1344" s="4"/>
      <c r="C1344" s="6"/>
    </row>
    <row r="1347" spans="1:6" ht="16.5">
      <c r="A1347" s="2" t="s">
        <v>301</v>
      </c>
      <c r="B1347" s="4">
        <v>2005</v>
      </c>
      <c r="C1347" s="4" t="s">
        <v>833</v>
      </c>
      <c r="F1347" s="1" t="s">
        <v>843</v>
      </c>
    </row>
    <row r="1348" spans="1:6" ht="16.5">
      <c r="A1348" s="2" t="s">
        <v>302</v>
      </c>
      <c r="B1348" s="4" t="s">
        <v>725</v>
      </c>
      <c r="C1348" s="6">
        <v>89.2379679144385</v>
      </c>
      <c r="F1348" s="2" t="s">
        <v>122</v>
      </c>
    </row>
    <row r="1349" spans="1:6" ht="16.5">
      <c r="A1349" s="2" t="s">
        <v>291</v>
      </c>
      <c r="B1349" s="4" t="s">
        <v>725</v>
      </c>
      <c r="C1349" s="6">
        <v>3.8101604278074865</v>
      </c>
      <c r="F1349" s="2" t="s">
        <v>123</v>
      </c>
    </row>
    <row r="1350" spans="1:6" ht="16.5">
      <c r="A1350" s="2" t="s">
        <v>292</v>
      </c>
      <c r="B1350" s="4" t="s">
        <v>725</v>
      </c>
      <c r="C1350" s="6">
        <v>1.2700534759358288</v>
      </c>
      <c r="F1350" s="2" t="s">
        <v>124</v>
      </c>
    </row>
    <row r="1351" spans="1:6" ht="16.5">
      <c r="A1351" s="2" t="s">
        <v>293</v>
      </c>
      <c r="B1351" s="4" t="s">
        <v>725</v>
      </c>
      <c r="C1351" s="6">
        <v>0.3342245989304813</v>
      </c>
      <c r="F1351" s="2" t="s">
        <v>125</v>
      </c>
    </row>
    <row r="1352" spans="1:6" ht="16.5">
      <c r="A1352" s="2" t="s">
        <v>294</v>
      </c>
      <c r="B1352" s="4" t="s">
        <v>725</v>
      </c>
      <c r="C1352" s="6">
        <v>0.20053475935828877</v>
      </c>
      <c r="F1352" s="2" t="s">
        <v>126</v>
      </c>
    </row>
    <row r="1353" spans="1:6" ht="16.5">
      <c r="A1353" s="2" t="s">
        <v>303</v>
      </c>
      <c r="B1353" s="4" t="s">
        <v>725</v>
      </c>
      <c r="C1353" s="6">
        <v>2.7406417112299466</v>
      </c>
      <c r="F1353" s="2" t="s">
        <v>250</v>
      </c>
    </row>
    <row r="1354" spans="1:3" ht="16.5">
      <c r="A1354" s="2" t="s">
        <v>708</v>
      </c>
      <c r="B1354" s="4" t="s">
        <v>725</v>
      </c>
      <c r="C1354" s="6">
        <v>2.406417112299465</v>
      </c>
    </row>
    <row r="1355" spans="2:3" ht="16.5">
      <c r="B1355" s="4"/>
      <c r="C1355" s="6"/>
    </row>
    <row r="1358" spans="1:6" ht="16.5">
      <c r="A1358" s="2" t="s">
        <v>306</v>
      </c>
      <c r="F1358" s="1" t="s">
        <v>716</v>
      </c>
    </row>
    <row r="1360" spans="1:6" ht="16.5">
      <c r="A1360" s="2" t="s">
        <v>414</v>
      </c>
      <c r="B1360" s="4" t="s">
        <v>832</v>
      </c>
      <c r="C1360" s="4" t="s">
        <v>833</v>
      </c>
      <c r="D1360" s="4" t="s">
        <v>831</v>
      </c>
      <c r="F1360" s="1" t="s">
        <v>717</v>
      </c>
    </row>
    <row r="1361" spans="1:6" ht="16.5">
      <c r="A1361" s="2" t="s">
        <v>307</v>
      </c>
      <c r="B1361" s="6">
        <v>61.029411764705884</v>
      </c>
      <c r="C1361" s="6">
        <v>66.5551839464883</v>
      </c>
      <c r="D1361" s="6">
        <v>63.7913741223671</v>
      </c>
      <c r="F1361" s="2" t="s">
        <v>17</v>
      </c>
    </row>
    <row r="1362" spans="1:6" ht="16.5">
      <c r="A1362" s="2" t="s">
        <v>308</v>
      </c>
      <c r="B1362" s="6">
        <v>27.87433155080214</v>
      </c>
      <c r="C1362" s="6">
        <v>26.287625418060202</v>
      </c>
      <c r="D1362" s="6">
        <v>27.08124373119358</v>
      </c>
      <c r="F1362" s="2" t="s">
        <v>18</v>
      </c>
    </row>
    <row r="1363" spans="1:6" ht="16.5">
      <c r="A1363" s="2" t="s">
        <v>309</v>
      </c>
      <c r="B1363" s="6">
        <v>4.010695187165775</v>
      </c>
      <c r="C1363" s="6">
        <v>5.8193979933110365</v>
      </c>
      <c r="D1363" s="6">
        <v>4.914744232698094</v>
      </c>
      <c r="F1363" s="2" t="s">
        <v>19</v>
      </c>
    </row>
    <row r="1364" spans="1:6" ht="16.5">
      <c r="A1364" s="2" t="s">
        <v>310</v>
      </c>
      <c r="B1364" s="6">
        <v>7.018716577540107</v>
      </c>
      <c r="C1364" s="6">
        <v>1.2040133779264215</v>
      </c>
      <c r="D1364" s="6">
        <v>4.112337011033099</v>
      </c>
      <c r="F1364" s="2" t="s">
        <v>20</v>
      </c>
    </row>
    <row r="1365" spans="1:6" ht="16.5">
      <c r="A1365" s="2" t="s">
        <v>708</v>
      </c>
      <c r="B1365" s="6">
        <v>0.06684491978609626</v>
      </c>
      <c r="C1365" s="6">
        <v>0.13377926421404682</v>
      </c>
      <c r="D1365" s="6">
        <v>0.10030090270812438</v>
      </c>
      <c r="F1365" s="2" t="s">
        <v>140</v>
      </c>
    </row>
    <row r="1368" spans="1:6" ht="16.5">
      <c r="A1368" s="2" t="s">
        <v>415</v>
      </c>
      <c r="B1368" s="4" t="s">
        <v>832</v>
      </c>
      <c r="C1368" s="4" t="s">
        <v>833</v>
      </c>
      <c r="D1368" s="4" t="s">
        <v>831</v>
      </c>
      <c r="F1368" s="1" t="s">
        <v>800</v>
      </c>
    </row>
    <row r="1369" spans="1:6" ht="16.5">
      <c r="A1369" s="2" t="s">
        <v>307</v>
      </c>
      <c r="B1369" s="6">
        <v>34.29144385026738</v>
      </c>
      <c r="C1369" s="6">
        <v>29.498327759197323</v>
      </c>
      <c r="D1369" s="6">
        <v>31.89568706118355</v>
      </c>
      <c r="F1369" s="2" t="s">
        <v>17</v>
      </c>
    </row>
    <row r="1370" spans="1:6" ht="16.5">
      <c r="A1370" s="2" t="s">
        <v>308</v>
      </c>
      <c r="B1370" s="6">
        <v>30.414438502673796</v>
      </c>
      <c r="C1370" s="6">
        <v>35.51839464882943</v>
      </c>
      <c r="D1370" s="6">
        <v>32.96556335673688</v>
      </c>
      <c r="F1370" s="2" t="s">
        <v>18</v>
      </c>
    </row>
    <row r="1371" spans="1:6" ht="16.5">
      <c r="A1371" s="2" t="s">
        <v>309</v>
      </c>
      <c r="B1371" s="6">
        <v>7.0855614973262036</v>
      </c>
      <c r="C1371" s="6">
        <v>14.782608695652174</v>
      </c>
      <c r="D1371" s="6">
        <v>10.932798395185557</v>
      </c>
      <c r="F1371" s="2" t="s">
        <v>19</v>
      </c>
    </row>
    <row r="1372" spans="1:6" ht="16.5">
      <c r="A1372" s="2" t="s">
        <v>310</v>
      </c>
      <c r="B1372" s="6">
        <v>12.366310160427808</v>
      </c>
      <c r="C1372" s="6">
        <v>4.481605351170568</v>
      </c>
      <c r="D1372" s="6">
        <v>8.425275827482448</v>
      </c>
      <c r="F1372" s="2" t="s">
        <v>20</v>
      </c>
    </row>
    <row r="1373" spans="1:6" ht="16.5">
      <c r="A1373" s="2" t="s">
        <v>708</v>
      </c>
      <c r="B1373" s="6">
        <v>15.842245989304812</v>
      </c>
      <c r="C1373" s="6">
        <v>15.719063545150501</v>
      </c>
      <c r="D1373" s="6">
        <v>15.780675359411568</v>
      </c>
      <c r="F1373" s="2" t="s">
        <v>140</v>
      </c>
    </row>
    <row r="1374" ht="16.5">
      <c r="B1374" s="2" t="s">
        <v>830</v>
      </c>
    </row>
    <row r="1375" ht="16.5">
      <c r="A1375" s="2" t="s">
        <v>830</v>
      </c>
    </row>
    <row r="1376" spans="1:6" ht="16.5">
      <c r="A1376" s="2" t="s">
        <v>416</v>
      </c>
      <c r="B1376" s="4" t="s">
        <v>832</v>
      </c>
      <c r="C1376" s="4" t="s">
        <v>833</v>
      </c>
      <c r="D1376" s="4" t="s">
        <v>831</v>
      </c>
      <c r="F1376" s="1" t="s">
        <v>801</v>
      </c>
    </row>
    <row r="1377" spans="1:6" ht="16.5">
      <c r="A1377" s="2" t="s">
        <v>307</v>
      </c>
      <c r="B1377" s="6">
        <v>17.969271877087508</v>
      </c>
      <c r="C1377" s="6">
        <v>14.237967914438503</v>
      </c>
      <c r="D1377" s="6">
        <v>16.104243234213165</v>
      </c>
      <c r="F1377" s="2" t="s">
        <v>17</v>
      </c>
    </row>
    <row r="1378" spans="1:6" ht="16.5">
      <c r="A1378" s="2" t="s">
        <v>308</v>
      </c>
      <c r="B1378" s="6">
        <v>25.18370073480294</v>
      </c>
      <c r="C1378" s="6">
        <v>28.810160427807485</v>
      </c>
      <c r="D1378" s="6">
        <v>26.996324757768125</v>
      </c>
      <c r="F1378" s="2" t="s">
        <v>18</v>
      </c>
    </row>
    <row r="1379" spans="1:6" ht="16.5">
      <c r="A1379" s="2" t="s">
        <v>309</v>
      </c>
      <c r="B1379" s="6">
        <v>21.910487641950567</v>
      </c>
      <c r="C1379" s="6">
        <v>35.6283422459893</v>
      </c>
      <c r="D1379" s="6">
        <v>28.767123287671232</v>
      </c>
      <c r="F1379" s="2" t="s">
        <v>19</v>
      </c>
    </row>
    <row r="1380" spans="1:6" ht="16.5">
      <c r="A1380" s="2" t="s">
        <v>310</v>
      </c>
      <c r="B1380" s="6">
        <v>34.00133600534402</v>
      </c>
      <c r="C1380" s="6">
        <v>20.387700534759357</v>
      </c>
      <c r="D1380" s="6">
        <v>27.196792515870364</v>
      </c>
      <c r="F1380" s="2" t="s">
        <v>20</v>
      </c>
    </row>
    <row r="1381" spans="1:6" ht="16.5">
      <c r="A1381" s="2" t="s">
        <v>708</v>
      </c>
      <c r="B1381" s="6">
        <v>0.9352037408149633</v>
      </c>
      <c r="C1381" s="6">
        <v>0.9358288770053476</v>
      </c>
      <c r="D1381" s="6">
        <v>0.9355162044771133</v>
      </c>
      <c r="F1381" s="2" t="s">
        <v>140</v>
      </c>
    </row>
    <row r="1384" spans="1:6" ht="16.5">
      <c r="A1384" s="2" t="s">
        <v>417</v>
      </c>
      <c r="B1384" s="4" t="s">
        <v>832</v>
      </c>
      <c r="C1384" s="4" t="s">
        <v>833</v>
      </c>
      <c r="D1384" s="4" t="s">
        <v>831</v>
      </c>
      <c r="F1384" s="1" t="s">
        <v>802</v>
      </c>
    </row>
    <row r="1385" spans="1:6" ht="16.5">
      <c r="A1385" s="2" t="s">
        <v>307</v>
      </c>
      <c r="B1385" s="6">
        <v>16.310160427807485</v>
      </c>
      <c r="C1385" s="6">
        <v>13.636363636363637</v>
      </c>
      <c r="D1385" s="6">
        <v>14.973262032085561</v>
      </c>
      <c r="F1385" s="2" t="s">
        <v>17</v>
      </c>
    </row>
    <row r="1386" spans="1:6" ht="16.5">
      <c r="A1386" s="2" t="s">
        <v>308</v>
      </c>
      <c r="B1386" s="6">
        <v>26.8048128342246</v>
      </c>
      <c r="C1386" s="6">
        <v>29.946524064171122</v>
      </c>
      <c r="D1386" s="6">
        <v>28.37566844919786</v>
      </c>
      <c r="F1386" s="2" t="s">
        <v>18</v>
      </c>
    </row>
    <row r="1387" spans="1:6" ht="16.5">
      <c r="A1387" s="2" t="s">
        <v>309</v>
      </c>
      <c r="B1387" s="6">
        <v>20.52139037433155</v>
      </c>
      <c r="C1387" s="6">
        <v>32.48663101604278</v>
      </c>
      <c r="D1387" s="6">
        <v>26.504010695187166</v>
      </c>
      <c r="F1387" s="2" t="s">
        <v>19</v>
      </c>
    </row>
    <row r="1388" spans="1:6" ht="16.5">
      <c r="A1388" s="2" t="s">
        <v>310</v>
      </c>
      <c r="B1388" s="6">
        <v>32.0855614973262</v>
      </c>
      <c r="C1388" s="6">
        <v>16.91176470588235</v>
      </c>
      <c r="D1388" s="6">
        <v>24.49866310160428</v>
      </c>
      <c r="F1388" s="2" t="s">
        <v>20</v>
      </c>
    </row>
    <row r="1389" spans="1:6" ht="16.5">
      <c r="A1389" s="2" t="s">
        <v>708</v>
      </c>
      <c r="B1389" s="6">
        <v>4.278074866310161</v>
      </c>
      <c r="C1389" s="6">
        <v>7.018716577540107</v>
      </c>
      <c r="D1389" s="6">
        <v>5.648395721925134</v>
      </c>
      <c r="F1389" s="2" t="s">
        <v>140</v>
      </c>
    </row>
    <row r="1390" ht="16.5">
      <c r="B1390" s="2" t="s">
        <v>830</v>
      </c>
    </row>
    <row r="1391" ht="16.5">
      <c r="A1391" s="2" t="s">
        <v>830</v>
      </c>
    </row>
    <row r="1392" spans="1:6" ht="16.5">
      <c r="A1392" s="2" t="s">
        <v>418</v>
      </c>
      <c r="B1392" s="4" t="s">
        <v>832</v>
      </c>
      <c r="C1392" s="4" t="s">
        <v>833</v>
      </c>
      <c r="F1392" s="1" t="s">
        <v>803</v>
      </c>
    </row>
    <row r="1393" spans="1:6" ht="16.5">
      <c r="A1393" s="2" t="s">
        <v>307</v>
      </c>
      <c r="B1393" s="4" t="s">
        <v>725</v>
      </c>
      <c r="C1393" s="6">
        <v>9.62566844919786</v>
      </c>
      <c r="F1393" s="2" t="s">
        <v>17</v>
      </c>
    </row>
    <row r="1394" spans="1:6" ht="16.5">
      <c r="A1394" s="2" t="s">
        <v>308</v>
      </c>
      <c r="B1394" s="4" t="s">
        <v>725</v>
      </c>
      <c r="C1394" s="6">
        <v>18.850267379679146</v>
      </c>
      <c r="F1394" s="2" t="s">
        <v>18</v>
      </c>
    </row>
    <row r="1395" spans="1:6" ht="16.5">
      <c r="A1395" s="2" t="s">
        <v>309</v>
      </c>
      <c r="B1395" s="4" t="s">
        <v>725</v>
      </c>
      <c r="C1395" s="6">
        <v>18.181818181818183</v>
      </c>
      <c r="F1395" s="2" t="s">
        <v>19</v>
      </c>
    </row>
    <row r="1396" spans="1:6" ht="16.5">
      <c r="A1396" s="2" t="s">
        <v>310</v>
      </c>
      <c r="B1396" s="4" t="s">
        <v>725</v>
      </c>
      <c r="C1396" s="6">
        <v>11.096256684491978</v>
      </c>
      <c r="F1396" s="2" t="s">
        <v>20</v>
      </c>
    </row>
    <row r="1397" spans="1:6" ht="16.5">
      <c r="A1397" s="2" t="s">
        <v>708</v>
      </c>
      <c r="B1397" s="4" t="s">
        <v>725</v>
      </c>
      <c r="C1397" s="6">
        <v>42.24598930481283</v>
      </c>
      <c r="F1397" s="2" t="s">
        <v>140</v>
      </c>
    </row>
    <row r="1398" ht="16.5">
      <c r="C1398" s="6"/>
    </row>
    <row r="1399" ht="16.5">
      <c r="C1399" s="6"/>
    </row>
    <row r="1400" spans="1:6" ht="16.5">
      <c r="A1400" s="2" t="s">
        <v>419</v>
      </c>
      <c r="B1400" s="4" t="s">
        <v>832</v>
      </c>
      <c r="C1400" s="4" t="s">
        <v>833</v>
      </c>
      <c r="F1400" s="1" t="s">
        <v>804</v>
      </c>
    </row>
    <row r="1401" spans="1:6" ht="16.5">
      <c r="A1401" s="2" t="s">
        <v>307</v>
      </c>
      <c r="B1401" s="4" t="s">
        <v>725</v>
      </c>
      <c r="C1401" s="6">
        <v>9.55243820975284</v>
      </c>
      <c r="F1401" s="2" t="s">
        <v>17</v>
      </c>
    </row>
    <row r="1402" spans="1:6" ht="16.5">
      <c r="A1402" s="2" t="s">
        <v>308</v>
      </c>
      <c r="B1402" s="4" t="s">
        <v>725</v>
      </c>
      <c r="C1402" s="6">
        <v>25.517702070808284</v>
      </c>
      <c r="F1402" s="2" t="s">
        <v>18</v>
      </c>
    </row>
    <row r="1403" spans="1:6" ht="16.5">
      <c r="A1403" s="2" t="s">
        <v>309</v>
      </c>
      <c r="B1403" s="4" t="s">
        <v>725</v>
      </c>
      <c r="C1403" s="6">
        <v>34.66933867735471</v>
      </c>
      <c r="F1403" s="2" t="s">
        <v>19</v>
      </c>
    </row>
    <row r="1404" spans="1:6" ht="16.5">
      <c r="A1404" s="2" t="s">
        <v>310</v>
      </c>
      <c r="B1404" s="4" t="s">
        <v>725</v>
      </c>
      <c r="C1404" s="6">
        <v>25.78490313961256</v>
      </c>
      <c r="F1404" s="2" t="s">
        <v>20</v>
      </c>
    </row>
    <row r="1405" spans="1:6" ht="16.5">
      <c r="A1405" s="2" t="s">
        <v>708</v>
      </c>
      <c r="B1405" s="4" t="s">
        <v>725</v>
      </c>
      <c r="C1405" s="6">
        <v>4.47561790247161</v>
      </c>
      <c r="F1405" s="2" t="s">
        <v>140</v>
      </c>
    </row>
    <row r="1409" spans="1:6" ht="16.5">
      <c r="A1409" s="2" t="s">
        <v>311</v>
      </c>
      <c r="B1409" s="4">
        <v>2005</v>
      </c>
      <c r="C1409" s="2">
        <v>2008</v>
      </c>
      <c r="F1409" s="1" t="s">
        <v>804</v>
      </c>
    </row>
    <row r="1410" spans="1:6" ht="16.5">
      <c r="A1410" s="2" t="s">
        <v>307</v>
      </c>
      <c r="B1410" s="6">
        <v>13.043478260869565</v>
      </c>
      <c r="C1410" s="4" t="s">
        <v>725</v>
      </c>
      <c r="F1410" s="2" t="s">
        <v>17</v>
      </c>
    </row>
    <row r="1411" spans="1:6" ht="16.5">
      <c r="A1411" s="2" t="s">
        <v>308</v>
      </c>
      <c r="B1411" s="6">
        <v>24.48160535117057</v>
      </c>
      <c r="C1411" s="4" t="s">
        <v>725</v>
      </c>
      <c r="F1411" s="2" t="s">
        <v>18</v>
      </c>
    </row>
    <row r="1412" spans="1:6" ht="16.5">
      <c r="A1412" s="2" t="s">
        <v>309</v>
      </c>
      <c r="B1412" s="6">
        <v>21.73913043478261</v>
      </c>
      <c r="C1412" s="4" t="s">
        <v>725</v>
      </c>
      <c r="F1412" s="2" t="s">
        <v>19</v>
      </c>
    </row>
    <row r="1413" spans="1:6" ht="16.5">
      <c r="A1413" s="2" t="s">
        <v>310</v>
      </c>
      <c r="B1413" s="6">
        <v>37.85953177257525</v>
      </c>
      <c r="C1413" s="4" t="s">
        <v>725</v>
      </c>
      <c r="F1413" s="2" t="s">
        <v>20</v>
      </c>
    </row>
    <row r="1414" spans="1:6" ht="16.5">
      <c r="A1414" s="2" t="s">
        <v>518</v>
      </c>
      <c r="B1414" s="6">
        <v>2.8762541806020065</v>
      </c>
      <c r="C1414" s="4" t="s">
        <v>725</v>
      </c>
      <c r="F1414" s="2" t="s">
        <v>140</v>
      </c>
    </row>
    <row r="1417" spans="1:6" ht="16.5">
      <c r="A1417" s="2" t="s">
        <v>312</v>
      </c>
      <c r="B1417" s="4" t="s">
        <v>832</v>
      </c>
      <c r="C1417" s="4" t="s">
        <v>833</v>
      </c>
      <c r="D1417" s="4" t="s">
        <v>831</v>
      </c>
      <c r="F1417" s="1" t="s">
        <v>715</v>
      </c>
    </row>
    <row r="1418" spans="1:6" ht="16.5">
      <c r="A1418" s="2" t="s">
        <v>313</v>
      </c>
      <c r="B1418" s="6">
        <v>11.022044088176353</v>
      </c>
      <c r="C1418" s="6">
        <v>8.684034736138944</v>
      </c>
      <c r="D1418" s="6">
        <v>9.85303941215765</v>
      </c>
      <c r="F1418" s="2" t="s">
        <v>28</v>
      </c>
    </row>
    <row r="1419" spans="1:6" ht="16.5">
      <c r="A1419" s="2" t="s">
        <v>314</v>
      </c>
      <c r="B1419" s="6">
        <v>22.24448897795591</v>
      </c>
      <c r="C1419" s="6">
        <v>34.60253841015364</v>
      </c>
      <c r="D1419" s="6">
        <v>28.423513694054776</v>
      </c>
      <c r="F1419" s="2" t="s">
        <v>29</v>
      </c>
    </row>
    <row r="1420" spans="1:6" ht="16.5">
      <c r="A1420" s="2" t="s">
        <v>315</v>
      </c>
      <c r="B1420" s="6">
        <v>29.792919171676687</v>
      </c>
      <c r="C1420" s="6">
        <v>31.596526386105545</v>
      </c>
      <c r="D1420" s="6">
        <v>30.694722778891116</v>
      </c>
      <c r="F1420" s="2" t="s">
        <v>86</v>
      </c>
    </row>
    <row r="1421" spans="1:6" ht="16.5">
      <c r="A1421" s="2" t="s">
        <v>316</v>
      </c>
      <c r="B1421" s="6">
        <v>35.20374081496326</v>
      </c>
      <c r="C1421" s="6">
        <v>21.977287909151638</v>
      </c>
      <c r="D1421" s="6">
        <v>28.590514362057448</v>
      </c>
      <c r="F1421" s="2" t="s">
        <v>87</v>
      </c>
    </row>
    <row r="1422" spans="1:6" ht="16.5">
      <c r="A1422" s="2" t="s">
        <v>708</v>
      </c>
      <c r="B1422" s="6">
        <v>1.736806947227789</v>
      </c>
      <c r="C1422" s="6">
        <v>3.1396125584502337</v>
      </c>
      <c r="D1422" s="6">
        <v>2.438209752839011</v>
      </c>
      <c r="F1422" s="2" t="s">
        <v>250</v>
      </c>
    </row>
    <row r="1425" spans="1:6" ht="16.5">
      <c r="A1425" s="2" t="s">
        <v>317</v>
      </c>
      <c r="B1425" s="4" t="s">
        <v>832</v>
      </c>
      <c r="C1425" s="4" t="s">
        <v>833</v>
      </c>
      <c r="D1425" s="4" t="s">
        <v>831</v>
      </c>
      <c r="F1425" s="1" t="s">
        <v>21</v>
      </c>
    </row>
    <row r="1426" spans="1:6" ht="16.5">
      <c r="A1426" s="2" t="s">
        <v>422</v>
      </c>
      <c r="B1426" s="6">
        <v>5.548128342245989</v>
      </c>
      <c r="C1426" s="6">
        <v>5.01002004008016</v>
      </c>
      <c r="D1426" s="6">
        <v>5.278984296692282</v>
      </c>
      <c r="F1426" s="2" t="s">
        <v>148</v>
      </c>
    </row>
    <row r="1427" spans="1:6" ht="16.5">
      <c r="A1427" s="2" t="s">
        <v>423</v>
      </c>
      <c r="B1427" s="6">
        <v>15.909090909090908</v>
      </c>
      <c r="C1427" s="6">
        <v>16.366065464261858</v>
      </c>
      <c r="D1427" s="6">
        <v>16.137654527230204</v>
      </c>
      <c r="F1427" s="2" t="s">
        <v>88</v>
      </c>
    </row>
    <row r="1428" spans="1:6" ht="16.5">
      <c r="A1428" s="2" t="s">
        <v>424</v>
      </c>
      <c r="B1428" s="6">
        <v>17.31283422459893</v>
      </c>
      <c r="C1428" s="6">
        <v>20.64128256513026</v>
      </c>
      <c r="D1428" s="6">
        <v>18.977614433678582</v>
      </c>
      <c r="F1428" s="2" t="s">
        <v>89</v>
      </c>
    </row>
    <row r="1429" spans="1:6" ht="16.5">
      <c r="A1429" s="2" t="s">
        <v>425</v>
      </c>
      <c r="B1429" s="6">
        <v>5.614973262032086</v>
      </c>
      <c r="C1429" s="6">
        <v>4.943219772879091</v>
      </c>
      <c r="D1429" s="6">
        <v>5.278984296692282</v>
      </c>
      <c r="F1429" s="2" t="s">
        <v>90</v>
      </c>
    </row>
    <row r="1430" spans="1:6" ht="16.5">
      <c r="A1430" s="2" t="s">
        <v>426</v>
      </c>
      <c r="B1430" s="6">
        <v>19.852941176470587</v>
      </c>
      <c r="C1430" s="6">
        <v>20.908483633934537</v>
      </c>
      <c r="D1430" s="6">
        <v>20.380888740394255</v>
      </c>
      <c r="F1430" s="2" t="s">
        <v>91</v>
      </c>
    </row>
    <row r="1431" spans="1:6" ht="16.5">
      <c r="A1431" s="2" t="s">
        <v>427</v>
      </c>
      <c r="B1431" s="6">
        <v>7.152406417112299</v>
      </c>
      <c r="C1431" s="6">
        <v>6.279225116900467</v>
      </c>
      <c r="D1431" s="6">
        <v>6.715669896424991</v>
      </c>
      <c r="F1431" s="2" t="s">
        <v>92</v>
      </c>
    </row>
    <row r="1432" spans="1:6" ht="16.5">
      <c r="A1432" s="2" t="s">
        <v>428</v>
      </c>
      <c r="B1432" s="6">
        <v>13.636363636363637</v>
      </c>
      <c r="C1432" s="6">
        <v>11.22244488977956</v>
      </c>
      <c r="D1432" s="6">
        <v>12.42900100233879</v>
      </c>
      <c r="F1432" s="2" t="s">
        <v>93</v>
      </c>
    </row>
    <row r="1433" spans="1:6" ht="16.5">
      <c r="A1433" s="2" t="s">
        <v>429</v>
      </c>
      <c r="B1433" s="6">
        <v>6.0828877005347595</v>
      </c>
      <c r="C1433" s="6">
        <v>6.279225116900467</v>
      </c>
      <c r="D1433" s="6">
        <v>6.181089208152356</v>
      </c>
      <c r="F1433" s="2" t="s">
        <v>1219</v>
      </c>
    </row>
    <row r="1434" spans="1:6" ht="16.5">
      <c r="A1434" s="2" t="s">
        <v>430</v>
      </c>
      <c r="B1434" s="6">
        <v>8.890374331550802</v>
      </c>
      <c r="C1434" s="6">
        <v>8.3500334001336</v>
      </c>
      <c r="D1434" s="6">
        <v>8.620113598396259</v>
      </c>
      <c r="F1434" s="2" t="s">
        <v>1220</v>
      </c>
    </row>
    <row r="1435" ht="16.5">
      <c r="B1435" s="2" t="s">
        <v>830</v>
      </c>
    </row>
    <row r="1436" ht="16.5">
      <c r="A1436" s="2" t="s">
        <v>830</v>
      </c>
    </row>
    <row r="1437" spans="1:6" ht="16.5">
      <c r="A1437" s="2" t="s">
        <v>431</v>
      </c>
      <c r="B1437" s="4" t="s">
        <v>832</v>
      </c>
      <c r="C1437" s="4" t="s">
        <v>833</v>
      </c>
      <c r="D1437" s="4" t="s">
        <v>831</v>
      </c>
      <c r="F1437" s="1" t="s">
        <v>845</v>
      </c>
    </row>
    <row r="1438" spans="1:6" ht="16.5">
      <c r="A1438" s="2" t="s">
        <v>320</v>
      </c>
      <c r="B1438" s="6">
        <v>7.090301003344481</v>
      </c>
      <c r="C1438" s="6">
        <v>7.018716577540107</v>
      </c>
      <c r="D1438" s="6">
        <v>7.054496823804747</v>
      </c>
      <c r="F1438" s="2" t="s">
        <v>96</v>
      </c>
    </row>
    <row r="1439" spans="1:6" ht="16.5">
      <c r="A1439" s="2" t="s">
        <v>321</v>
      </c>
      <c r="B1439" s="6">
        <v>3.1438127090301005</v>
      </c>
      <c r="C1439" s="6">
        <v>1.5374331550802138</v>
      </c>
      <c r="D1439" s="6">
        <v>2.340354396522902</v>
      </c>
      <c r="F1439" s="2" t="s">
        <v>97</v>
      </c>
    </row>
    <row r="1440" spans="1:6" ht="16.5">
      <c r="A1440" s="2" t="s">
        <v>322</v>
      </c>
      <c r="B1440" s="6">
        <v>3.1438127090301005</v>
      </c>
      <c r="C1440" s="6">
        <v>4.144385026737968</v>
      </c>
      <c r="D1440" s="6">
        <v>3.6442661317285188</v>
      </c>
      <c r="F1440" s="2" t="s">
        <v>98</v>
      </c>
    </row>
    <row r="1441" spans="1:6" ht="16.5">
      <c r="A1441" s="2" t="s">
        <v>323</v>
      </c>
      <c r="B1441" s="6">
        <v>8.561872909698996</v>
      </c>
      <c r="C1441" s="6">
        <v>13.56951871657754</v>
      </c>
      <c r="D1441" s="6">
        <v>11.066532932129723</v>
      </c>
      <c r="F1441" s="2" t="s">
        <v>99</v>
      </c>
    </row>
    <row r="1442" spans="1:6" ht="16.5">
      <c r="A1442" s="2" t="s">
        <v>324</v>
      </c>
      <c r="B1442" s="6">
        <v>21.806020066889634</v>
      </c>
      <c r="C1442" s="6">
        <v>21.323529411764707</v>
      </c>
      <c r="D1442" s="6">
        <v>21.56469408224674</v>
      </c>
      <c r="F1442" s="2" t="s">
        <v>100</v>
      </c>
    </row>
    <row r="1443" spans="1:6" ht="16.5">
      <c r="A1443" s="2" t="s">
        <v>325</v>
      </c>
      <c r="B1443" s="6">
        <v>55.65217391304348</v>
      </c>
      <c r="C1443" s="6">
        <v>51.93850267379679</v>
      </c>
      <c r="D1443" s="6">
        <v>53.794717485790706</v>
      </c>
      <c r="F1443" s="2" t="s">
        <v>101</v>
      </c>
    </row>
    <row r="1444" spans="1:6" ht="16.5">
      <c r="A1444" s="2" t="s">
        <v>432</v>
      </c>
      <c r="B1444" s="6">
        <v>0.6020066889632107</v>
      </c>
      <c r="C1444" s="6">
        <v>0.4679144385026738</v>
      </c>
      <c r="D1444" s="6">
        <v>0.5349381477766634</v>
      </c>
      <c r="F1444" s="2" t="s">
        <v>102</v>
      </c>
    </row>
    <row r="1448" spans="1:6" ht="16.5">
      <c r="A1448" s="2" t="s">
        <v>326</v>
      </c>
      <c r="B1448" s="4" t="s">
        <v>832</v>
      </c>
      <c r="C1448" s="4" t="s">
        <v>833</v>
      </c>
      <c r="D1448" s="4" t="s">
        <v>831</v>
      </c>
      <c r="F1448" s="1" t="s">
        <v>22</v>
      </c>
    </row>
    <row r="1449" spans="1:6" ht="16.5">
      <c r="A1449" s="2" t="s">
        <v>340</v>
      </c>
      <c r="B1449" s="6">
        <v>21.657754010695186</v>
      </c>
      <c r="C1449" s="6">
        <v>23.04609218436874</v>
      </c>
      <c r="D1449" s="6">
        <v>22.3521550283996</v>
      </c>
      <c r="F1449" s="2" t="s">
        <v>138</v>
      </c>
    </row>
    <row r="1450" spans="1:6" ht="16.5">
      <c r="A1450" s="2" t="s">
        <v>327</v>
      </c>
      <c r="B1450" s="6">
        <v>12.566844919786096</v>
      </c>
      <c r="C1450" s="6">
        <v>13.760855043420174</v>
      </c>
      <c r="D1450" s="6">
        <v>13.164049448713666</v>
      </c>
      <c r="F1450" s="2" t="s">
        <v>103</v>
      </c>
    </row>
    <row r="1451" spans="1:6" ht="16.5">
      <c r="A1451" s="2" t="s">
        <v>328</v>
      </c>
      <c r="B1451" s="6">
        <v>19.518716577540108</v>
      </c>
      <c r="C1451" s="6">
        <v>19.438877755511022</v>
      </c>
      <c r="D1451" s="6">
        <v>19.47878382893418</v>
      </c>
      <c r="F1451" s="2" t="s">
        <v>104</v>
      </c>
    </row>
    <row r="1452" spans="1:6" ht="16.5">
      <c r="A1452" s="2" t="s">
        <v>329</v>
      </c>
      <c r="B1452" s="6">
        <v>19.385026737967916</v>
      </c>
      <c r="C1452" s="6">
        <v>18.570474281897127</v>
      </c>
      <c r="D1452" s="6">
        <v>18.977614433678582</v>
      </c>
      <c r="F1452" s="2" t="s">
        <v>105</v>
      </c>
    </row>
    <row r="1453" spans="1:6" ht="16.5">
      <c r="A1453" s="2" t="s">
        <v>330</v>
      </c>
      <c r="B1453" s="6">
        <v>10.227272727272727</v>
      </c>
      <c r="C1453" s="6">
        <v>10.354041416165664</v>
      </c>
      <c r="D1453" s="6">
        <v>10.290678249248247</v>
      </c>
      <c r="F1453" s="2" t="s">
        <v>106</v>
      </c>
    </row>
    <row r="1454" spans="1:6" ht="16.5">
      <c r="A1454" s="2" t="s">
        <v>331</v>
      </c>
      <c r="B1454" s="6">
        <v>6.483957219251337</v>
      </c>
      <c r="C1454" s="6">
        <v>6.012024048096192</v>
      </c>
      <c r="D1454" s="6">
        <v>6.247911794186435</v>
      </c>
      <c r="F1454" s="2" t="s">
        <v>107</v>
      </c>
    </row>
    <row r="1455" spans="1:6" ht="16.5">
      <c r="A1455" s="2" t="s">
        <v>332</v>
      </c>
      <c r="B1455" s="6">
        <v>3.877005347593583</v>
      </c>
      <c r="C1455" s="6">
        <v>3.3400133600534403</v>
      </c>
      <c r="D1455" s="6">
        <v>3.608419645840294</v>
      </c>
      <c r="F1455" s="2" t="s">
        <v>108</v>
      </c>
    </row>
    <row r="1456" spans="1:6" ht="16.5">
      <c r="A1456" s="2" t="s">
        <v>333</v>
      </c>
      <c r="B1456" s="6">
        <v>2.072192513368984</v>
      </c>
      <c r="C1456" s="6">
        <v>1.736806947227789</v>
      </c>
      <c r="D1456" s="6">
        <v>1.9044437019712663</v>
      </c>
      <c r="F1456" s="2" t="s">
        <v>109</v>
      </c>
    </row>
    <row r="1457" spans="1:6" ht="16.5">
      <c r="A1457" s="2" t="s">
        <v>334</v>
      </c>
      <c r="B1457" s="6">
        <v>1.3368983957219251</v>
      </c>
      <c r="C1457" s="6">
        <v>1.6700066800267201</v>
      </c>
      <c r="D1457" s="6">
        <v>1.5035081857667891</v>
      </c>
      <c r="F1457" s="2" t="s">
        <v>110</v>
      </c>
    </row>
    <row r="1458" spans="1:6" ht="16.5">
      <c r="A1458" s="2" t="s">
        <v>335</v>
      </c>
      <c r="B1458" s="6">
        <v>0.8689839572192514</v>
      </c>
      <c r="C1458" s="6">
        <v>0.8684034736138945</v>
      </c>
      <c r="D1458" s="6">
        <v>0.8686936184430337</v>
      </c>
      <c r="F1458" s="2" t="s">
        <v>111</v>
      </c>
    </row>
    <row r="1459" spans="1:6" ht="16.5">
      <c r="A1459" s="2" t="s">
        <v>336</v>
      </c>
      <c r="B1459" s="6">
        <v>1.1363636363636365</v>
      </c>
      <c r="C1459" s="6">
        <v>0.8684034736138945</v>
      </c>
      <c r="D1459" s="6">
        <v>1.0023387905111927</v>
      </c>
      <c r="F1459" s="2" t="s">
        <v>112</v>
      </c>
    </row>
    <row r="1460" spans="1:6" ht="16.5">
      <c r="A1460" s="2" t="s">
        <v>337</v>
      </c>
      <c r="B1460" s="6">
        <v>0.26737967914438504</v>
      </c>
      <c r="C1460" s="6">
        <v>0.13360053440213762</v>
      </c>
      <c r="D1460" s="6">
        <v>0.20046775810223855</v>
      </c>
      <c r="F1460" s="2" t="s">
        <v>113</v>
      </c>
    </row>
    <row r="1461" spans="1:6" ht="16.5">
      <c r="A1461" s="2" t="s">
        <v>338</v>
      </c>
      <c r="B1461" s="6">
        <v>0.3342245989304813</v>
      </c>
      <c r="C1461" s="6">
        <v>0.20040080160320642</v>
      </c>
      <c r="D1461" s="6">
        <v>0.2672903441363181</v>
      </c>
      <c r="F1461" s="2" t="s">
        <v>114</v>
      </c>
    </row>
    <row r="1462" spans="1:6" ht="16.5">
      <c r="A1462" s="2" t="s">
        <v>339</v>
      </c>
      <c r="B1462" s="6">
        <v>0.26737967914438504</v>
      </c>
      <c r="C1462" s="30">
        <v>0</v>
      </c>
      <c r="D1462" s="6">
        <v>0.13364517206815904</v>
      </c>
      <c r="F1462" s="2" t="s">
        <v>115</v>
      </c>
    </row>
    <row r="1463" spans="2:4" ht="16.5">
      <c r="B1463" s="6"/>
      <c r="C1463" s="6"/>
      <c r="D1463" s="6"/>
    </row>
    <row r="1464" ht="16.5">
      <c r="B1464" s="2" t="s">
        <v>830</v>
      </c>
    </row>
    <row r="1465" ht="16.5">
      <c r="A1465" s="2" t="s">
        <v>830</v>
      </c>
    </row>
    <row r="1466" spans="1:6" ht="16.5">
      <c r="A1466" s="2" t="s">
        <v>341</v>
      </c>
      <c r="B1466" s="4" t="s">
        <v>832</v>
      </c>
      <c r="C1466" s="4" t="s">
        <v>833</v>
      </c>
      <c r="D1466" s="4" t="s">
        <v>831</v>
      </c>
      <c r="F1466" s="1" t="s">
        <v>23</v>
      </c>
    </row>
    <row r="1467" spans="1:6" ht="16.5">
      <c r="A1467" s="2" t="s">
        <v>835</v>
      </c>
      <c r="B1467" s="6">
        <v>63.38615512927439</v>
      </c>
      <c r="C1467" s="6">
        <v>63.60454943132108</v>
      </c>
      <c r="D1467" s="6">
        <v>63.49274124679761</v>
      </c>
      <c r="F1467" s="2" t="s">
        <v>248</v>
      </c>
    </row>
    <row r="1468" spans="1:6" ht="16.5">
      <c r="A1468" s="2" t="s">
        <v>836</v>
      </c>
      <c r="B1468" s="6">
        <v>36.61384487072561</v>
      </c>
      <c r="C1468" s="6">
        <v>36.39545056867892</v>
      </c>
      <c r="D1468" s="6">
        <v>36.50725875320239</v>
      </c>
      <c r="F1468" s="2" t="s">
        <v>249</v>
      </c>
    </row>
    <row r="1469" spans="2:4" ht="16.5">
      <c r="B1469" s="6"/>
      <c r="C1469" s="6"/>
      <c r="D1469" s="6"/>
    </row>
    <row r="1472" spans="1:6" ht="16.5">
      <c r="A1472" s="2" t="s">
        <v>342</v>
      </c>
      <c r="B1472" s="4" t="s">
        <v>832</v>
      </c>
      <c r="C1472" s="4" t="s">
        <v>833</v>
      </c>
      <c r="D1472" s="4" t="s">
        <v>831</v>
      </c>
      <c r="F1472" s="1" t="s">
        <v>844</v>
      </c>
    </row>
    <row r="1473" spans="1:6" ht="16.5">
      <c r="A1473" s="2" t="s">
        <v>835</v>
      </c>
      <c r="B1473" s="6">
        <v>43.98395721925134</v>
      </c>
      <c r="C1473" s="6">
        <v>45.92245989304813</v>
      </c>
      <c r="D1473" s="6">
        <v>44.95320855614973</v>
      </c>
      <c r="F1473" s="2" t="s">
        <v>248</v>
      </c>
    </row>
    <row r="1474" spans="1:6" ht="16.5">
      <c r="A1474" s="2" t="s">
        <v>615</v>
      </c>
      <c r="B1474" s="6">
        <v>54.344919786096256</v>
      </c>
      <c r="C1474" s="6">
        <v>52.00534759358289</v>
      </c>
      <c r="D1474" s="6">
        <v>53.17513368983957</v>
      </c>
      <c r="F1474" s="2" t="s">
        <v>225</v>
      </c>
    </row>
    <row r="1475" spans="1:6" ht="16.5">
      <c r="A1475" s="2" t="s">
        <v>708</v>
      </c>
      <c r="B1475" s="6">
        <v>1.6711229946524064</v>
      </c>
      <c r="C1475" s="6">
        <v>2.072192513368984</v>
      </c>
      <c r="D1475" s="6">
        <v>1.8716577540106951</v>
      </c>
      <c r="F1475" s="2" t="s">
        <v>140</v>
      </c>
    </row>
    <row r="1476" spans="2:4" ht="16.5">
      <c r="B1476" s="6"/>
      <c r="C1476" s="6"/>
      <c r="D1476" s="6"/>
    </row>
    <row r="1479" spans="1:6" ht="16.5">
      <c r="A1479" s="2" t="s">
        <v>343</v>
      </c>
      <c r="B1479" s="4" t="s">
        <v>832</v>
      </c>
      <c r="C1479" s="4" t="s">
        <v>833</v>
      </c>
      <c r="D1479" s="4" t="s">
        <v>831</v>
      </c>
      <c r="F1479" s="1" t="s">
        <v>757</v>
      </c>
    </row>
    <row r="1480" spans="1:6" ht="16.5">
      <c r="A1480" s="2" t="s">
        <v>344</v>
      </c>
      <c r="B1480" s="6">
        <v>60.583941605839414</v>
      </c>
      <c r="C1480" s="6">
        <v>68.55524079320114</v>
      </c>
      <c r="D1480" s="6">
        <v>64.62976276060388</v>
      </c>
      <c r="F1480" s="2" t="s">
        <v>59</v>
      </c>
    </row>
    <row r="1481" spans="1:6" ht="16.5">
      <c r="A1481" s="2" t="s">
        <v>232</v>
      </c>
      <c r="B1481" s="6">
        <v>16.934306569343065</v>
      </c>
      <c r="C1481" s="6">
        <v>16.855524079320112</v>
      </c>
      <c r="D1481" s="6">
        <v>16.89432063263839</v>
      </c>
      <c r="F1481" s="2" t="s">
        <v>58</v>
      </c>
    </row>
    <row r="1482" spans="1:6" ht="16.5">
      <c r="A1482" s="2" t="s">
        <v>233</v>
      </c>
      <c r="B1482" s="6">
        <v>22.48175182481752</v>
      </c>
      <c r="C1482" s="6">
        <v>14.589235127478753</v>
      </c>
      <c r="D1482" s="6">
        <v>18.47591660675773</v>
      </c>
      <c r="F1482" s="2" t="s">
        <v>60</v>
      </c>
    </row>
    <row r="1483" spans="2:4" ht="16.5">
      <c r="B1483" s="6"/>
      <c r="C1483" s="6"/>
      <c r="D1483" s="6"/>
    </row>
    <row r="1486" spans="1:6" ht="16.5">
      <c r="A1486" s="2" t="s">
        <v>234</v>
      </c>
      <c r="B1486" s="4" t="s">
        <v>832</v>
      </c>
      <c r="C1486" s="4" t="s">
        <v>833</v>
      </c>
      <c r="D1486" s="4" t="s">
        <v>831</v>
      </c>
      <c r="E1486" s="6"/>
      <c r="F1486" s="1" t="s">
        <v>756</v>
      </c>
    </row>
    <row r="1487" spans="1:6" ht="16.5">
      <c r="A1487" s="2" t="s">
        <v>235</v>
      </c>
      <c r="B1487" s="6">
        <v>25.94752186588921</v>
      </c>
      <c r="C1487" s="6">
        <v>19.29824561403509</v>
      </c>
      <c r="D1487" s="6">
        <v>22.62773722627737</v>
      </c>
      <c r="E1487" s="6"/>
      <c r="F1487" s="2" t="s">
        <v>61</v>
      </c>
    </row>
    <row r="1488" spans="1:6" ht="16.5">
      <c r="A1488" s="2" t="s">
        <v>236</v>
      </c>
      <c r="B1488" s="6">
        <v>38.629737609329446</v>
      </c>
      <c r="C1488" s="6">
        <v>45.46783625730994</v>
      </c>
      <c r="D1488" s="6">
        <v>42.043795620437955</v>
      </c>
      <c r="E1488" s="6"/>
      <c r="F1488" s="2" t="s">
        <v>62</v>
      </c>
    </row>
    <row r="1489" spans="1:6" ht="16.5">
      <c r="A1489" s="2" t="s">
        <v>237</v>
      </c>
      <c r="B1489" s="6">
        <v>35.42274052478134</v>
      </c>
      <c r="C1489" s="6">
        <v>35.23391812865497</v>
      </c>
      <c r="D1489" s="6">
        <v>35.32846715328467</v>
      </c>
      <c r="E1489" s="6"/>
      <c r="F1489" s="2" t="s">
        <v>63</v>
      </c>
    </row>
    <row r="1490" spans="2:5" ht="16.5">
      <c r="B1490" s="6"/>
      <c r="C1490" s="6"/>
      <c r="D1490" s="6"/>
      <c r="E1490" s="6"/>
    </row>
    <row r="1493" spans="1:6" ht="16.5">
      <c r="A1493" s="2" t="s">
        <v>238</v>
      </c>
      <c r="B1493" s="4" t="s">
        <v>832</v>
      </c>
      <c r="C1493" s="4" t="s">
        <v>833</v>
      </c>
      <c r="D1493" s="4" t="s">
        <v>831</v>
      </c>
      <c r="F1493" s="1" t="s">
        <v>755</v>
      </c>
    </row>
    <row r="1494" spans="1:6" ht="16.5">
      <c r="A1494" s="2" t="s">
        <v>708</v>
      </c>
      <c r="B1494" s="6">
        <v>2</v>
      </c>
      <c r="C1494" s="6">
        <v>1.8080667593880388</v>
      </c>
      <c r="D1494" s="6">
        <f>(B1494*C1494)/2</f>
        <v>1.8080667593880388</v>
      </c>
      <c r="F1494" s="2" t="s">
        <v>140</v>
      </c>
    </row>
    <row r="1495" spans="1:6" ht="16.5">
      <c r="A1495" s="2" t="s">
        <v>239</v>
      </c>
      <c r="B1495" s="6">
        <v>0.13368983957219252</v>
      </c>
      <c r="C1495" s="6">
        <v>1.1126564673157162</v>
      </c>
      <c r="D1495" s="6">
        <v>0.45146726862302483</v>
      </c>
      <c r="F1495" s="2" t="s">
        <v>64</v>
      </c>
    </row>
    <row r="1496" spans="1:6" ht="16.5">
      <c r="A1496" s="2" t="s">
        <v>240</v>
      </c>
      <c r="B1496" s="6">
        <v>4.077540106951871</v>
      </c>
      <c r="C1496" s="6">
        <v>5.980528511821975</v>
      </c>
      <c r="D1496" s="6">
        <v>4.6952595936794586</v>
      </c>
      <c r="F1496" s="2" t="s">
        <v>65</v>
      </c>
    </row>
    <row r="1497" spans="1:6" ht="16.5">
      <c r="A1497" s="2" t="s">
        <v>34</v>
      </c>
      <c r="B1497" s="6">
        <v>3.5427807486631018</v>
      </c>
      <c r="C1497" s="6">
        <v>7.927677329624478</v>
      </c>
      <c r="D1497" s="6">
        <v>4.966139954853273</v>
      </c>
      <c r="F1497" s="2" t="s">
        <v>0</v>
      </c>
    </row>
    <row r="1498" spans="1:6" ht="16.5">
      <c r="A1498" s="2" t="s">
        <v>241</v>
      </c>
      <c r="B1498" s="6">
        <v>1.7379679144385027</v>
      </c>
      <c r="C1498" s="6">
        <v>5.702364394993046</v>
      </c>
      <c r="D1498" s="6">
        <v>3.024830699774266</v>
      </c>
      <c r="F1498" s="2" t="s">
        <v>1</v>
      </c>
    </row>
    <row r="1499" spans="1:6" ht="16.5">
      <c r="A1499" s="2" t="s">
        <v>351</v>
      </c>
      <c r="B1499" s="6">
        <v>2.0053475935828877</v>
      </c>
      <c r="C1499" s="6">
        <v>8.205841446453407</v>
      </c>
      <c r="D1499" s="6">
        <v>4.018058690744921</v>
      </c>
      <c r="F1499" s="2" t="s">
        <v>2</v>
      </c>
    </row>
    <row r="1500" spans="1:6" ht="16.5">
      <c r="A1500" s="2" t="s">
        <v>352</v>
      </c>
      <c r="B1500" s="6">
        <v>2.1390374331550803</v>
      </c>
      <c r="C1500" s="6">
        <v>3.477051460361613</v>
      </c>
      <c r="D1500" s="6">
        <v>2.5733634311512414</v>
      </c>
      <c r="F1500" s="2" t="s">
        <v>3</v>
      </c>
    </row>
    <row r="1501" spans="1:6" ht="16.5">
      <c r="A1501" s="2" t="s">
        <v>353</v>
      </c>
      <c r="B1501" s="6">
        <v>0.5347593582887701</v>
      </c>
      <c r="C1501" s="6">
        <v>3.0598052851182196</v>
      </c>
      <c r="D1501" s="6">
        <v>1.3544018058690745</v>
      </c>
      <c r="F1501" s="2" t="s">
        <v>4</v>
      </c>
    </row>
    <row r="1502" spans="1:6" ht="16.5">
      <c r="A1502" s="2" t="s">
        <v>354</v>
      </c>
      <c r="B1502" s="6">
        <v>7.352941176470588</v>
      </c>
      <c r="C1502" s="6">
        <v>14.603616133518775</v>
      </c>
      <c r="D1502" s="6">
        <v>9.706546275395034</v>
      </c>
      <c r="F1502" s="2" t="s">
        <v>5</v>
      </c>
    </row>
    <row r="1503" spans="1:6" ht="16.5">
      <c r="A1503" s="2" t="s">
        <v>355</v>
      </c>
      <c r="B1503" s="6">
        <v>5.815508021390374</v>
      </c>
      <c r="C1503" s="6">
        <v>13.908205841446453</v>
      </c>
      <c r="D1503" s="6">
        <v>8.442437923250564</v>
      </c>
      <c r="F1503" s="2" t="s">
        <v>6</v>
      </c>
    </row>
    <row r="1504" spans="1:6" ht="16.5">
      <c r="A1504" s="2" t="s">
        <v>356</v>
      </c>
      <c r="B1504" s="6">
        <v>14.83957219251337</v>
      </c>
      <c r="C1504" s="6">
        <v>20.166898470097358</v>
      </c>
      <c r="D1504" s="6">
        <v>16.568848758465013</v>
      </c>
      <c r="F1504" s="2" t="s">
        <v>7</v>
      </c>
    </row>
    <row r="1505" spans="1:6" ht="16.5">
      <c r="A1505" s="2" t="s">
        <v>258</v>
      </c>
      <c r="B1505" s="6">
        <v>0.5347593582887701</v>
      </c>
      <c r="C1505" s="6">
        <v>1.3908205841446453</v>
      </c>
      <c r="D1505" s="6">
        <v>0.8126410835214447</v>
      </c>
      <c r="F1505" s="2" t="s">
        <v>8</v>
      </c>
    </row>
    <row r="1506" spans="1:6" ht="16.5">
      <c r="A1506" s="2" t="s">
        <v>259</v>
      </c>
      <c r="B1506" s="6">
        <v>4.278074866310161</v>
      </c>
      <c r="C1506" s="6">
        <v>8.066759388038943</v>
      </c>
      <c r="D1506" s="6">
        <v>5.507900677200903</v>
      </c>
      <c r="F1506" s="2" t="s">
        <v>1221</v>
      </c>
    </row>
    <row r="1507" spans="1:6" ht="16.5">
      <c r="A1507" s="2" t="s">
        <v>363</v>
      </c>
      <c r="B1507" s="6">
        <v>0.06684491978609626</v>
      </c>
      <c r="C1507" s="6">
        <v>0.13908205841446453</v>
      </c>
      <c r="D1507" s="6">
        <v>0.09029345372460497</v>
      </c>
      <c r="F1507" s="2" t="s">
        <v>9</v>
      </c>
    </row>
    <row r="1508" spans="1:6" ht="16.5">
      <c r="A1508" s="2" t="s">
        <v>364</v>
      </c>
      <c r="B1508" s="6">
        <v>0.40106951871657753</v>
      </c>
      <c r="C1508" s="6">
        <v>0</v>
      </c>
      <c r="D1508" s="6">
        <v>0.2708803611738149</v>
      </c>
      <c r="F1508" s="2" t="s">
        <v>10</v>
      </c>
    </row>
    <row r="1509" spans="1:6" ht="16.5">
      <c r="A1509" s="2" t="s">
        <v>365</v>
      </c>
      <c r="B1509" s="6">
        <v>1.0026737967914439</v>
      </c>
      <c r="C1509" s="6">
        <v>0.9735744089012517</v>
      </c>
      <c r="D1509" s="6">
        <v>0.9932279909706546</v>
      </c>
      <c r="F1509" s="2" t="s">
        <v>11</v>
      </c>
    </row>
    <row r="1510" spans="1:6" ht="16.5">
      <c r="A1510" s="2" t="s">
        <v>366</v>
      </c>
      <c r="B1510" s="6">
        <v>4.81283422459893</v>
      </c>
      <c r="C1510" s="6">
        <v>0.9735744089012517</v>
      </c>
      <c r="D1510" s="6">
        <v>3.566591422121896</v>
      </c>
      <c r="F1510" s="2" t="s">
        <v>12</v>
      </c>
    </row>
    <row r="1511" spans="1:6" ht="16.5">
      <c r="A1511" s="2" t="s">
        <v>367</v>
      </c>
      <c r="B1511" s="6">
        <v>32.55347593582888</v>
      </c>
      <c r="C1511" s="6">
        <v>1.6689847009735743</v>
      </c>
      <c r="D1511" s="6">
        <v>22.52821670428894</v>
      </c>
      <c r="F1511" s="2" t="s">
        <v>13</v>
      </c>
    </row>
    <row r="1512" spans="1:6" ht="16.5">
      <c r="A1512" s="2" t="s">
        <v>368</v>
      </c>
      <c r="B1512" s="6">
        <v>5.147058823529412</v>
      </c>
      <c r="C1512" s="6">
        <v>0.5563282336578581</v>
      </c>
      <c r="D1512" s="6">
        <v>3.6568848758465013</v>
      </c>
      <c r="F1512" s="2" t="s">
        <v>14</v>
      </c>
    </row>
    <row r="1513" spans="1:6" ht="16.5">
      <c r="A1513" s="2" t="s">
        <v>369</v>
      </c>
      <c r="B1513" s="6">
        <v>7.0855614973262036</v>
      </c>
      <c r="C1513" s="6">
        <v>0.27816411682892905</v>
      </c>
      <c r="D1513" s="6">
        <v>4.8758465011286685</v>
      </c>
      <c r="F1513" s="2" t="s">
        <v>15</v>
      </c>
    </row>
    <row r="1514" spans="2:4" ht="16.5">
      <c r="B1514" s="6"/>
      <c r="C1514" s="6"/>
      <c r="D1514" s="6"/>
    </row>
    <row r="1515" spans="1:4" ht="16.5">
      <c r="A1515" s="25"/>
      <c r="B1515" s="6"/>
      <c r="C1515" s="6"/>
      <c r="D1515" s="6"/>
    </row>
    <row r="1516" ht="16.5">
      <c r="A1516" s="5"/>
    </row>
    <row r="1518" spans="1:6" ht="16.5">
      <c r="A1518" s="2" t="s">
        <v>370</v>
      </c>
      <c r="B1518" s="4" t="s">
        <v>832</v>
      </c>
      <c r="C1518" s="4" t="s">
        <v>833</v>
      </c>
      <c r="D1518" s="4" t="s">
        <v>831</v>
      </c>
      <c r="F1518" s="1" t="s">
        <v>24</v>
      </c>
    </row>
    <row r="1519" spans="1:6" ht="16.5">
      <c r="A1519" s="2" t="s">
        <v>261</v>
      </c>
      <c r="B1519" s="6">
        <v>24.799465240641712</v>
      </c>
      <c r="C1519" s="6">
        <v>25.93582887700535</v>
      </c>
      <c r="D1519" s="6">
        <v>25.36764705882353</v>
      </c>
      <c r="F1519" s="2" t="s">
        <v>16</v>
      </c>
    </row>
    <row r="1520" spans="1:6" ht="16.5">
      <c r="A1520" s="2" t="s">
        <v>262</v>
      </c>
      <c r="B1520" s="6">
        <v>29.545454545454547</v>
      </c>
      <c r="C1520" s="6">
        <v>41.37700534759358</v>
      </c>
      <c r="D1520" s="6">
        <v>35.461229946524064</v>
      </c>
      <c r="F1520" s="2" t="s">
        <v>84</v>
      </c>
    </row>
    <row r="1521" spans="1:6" ht="16.5">
      <c r="A1521" s="2" t="s">
        <v>263</v>
      </c>
      <c r="B1521" s="6">
        <v>40.44117647058823</v>
      </c>
      <c r="C1521" s="6">
        <v>28.94385026737968</v>
      </c>
      <c r="D1521" s="6">
        <v>34.69251336898396</v>
      </c>
      <c r="F1521" s="2" t="s">
        <v>85</v>
      </c>
    </row>
    <row r="1522" spans="1:6" ht="16.5">
      <c r="A1522" s="2" t="s">
        <v>264</v>
      </c>
      <c r="B1522" s="6">
        <v>3.342245989304813</v>
      </c>
      <c r="C1522" s="6">
        <v>2.072192513368984</v>
      </c>
      <c r="D1522" s="6">
        <v>2.7072192513368982</v>
      </c>
      <c r="F1522" s="2" t="s">
        <v>38</v>
      </c>
    </row>
    <row r="1523" spans="1:6" ht="16.5">
      <c r="A1523" s="2" t="s">
        <v>265</v>
      </c>
      <c r="B1523" s="6">
        <v>0.4679144385026738</v>
      </c>
      <c r="C1523" s="6">
        <v>0.13368983957219252</v>
      </c>
      <c r="D1523" s="6">
        <v>0.30080213903743314</v>
      </c>
      <c r="F1523" s="2" t="s">
        <v>39</v>
      </c>
    </row>
    <row r="1524" spans="1:6" ht="16.5">
      <c r="A1524" s="2" t="s">
        <v>421</v>
      </c>
      <c r="B1524" s="6">
        <v>1.4037433155080214</v>
      </c>
      <c r="C1524" s="6">
        <v>1.5374331550802138</v>
      </c>
      <c r="D1524" s="6">
        <v>1.4705882352941178</v>
      </c>
      <c r="F1524" s="2" t="s">
        <v>140</v>
      </c>
    </row>
    <row r="1525" spans="2:4" ht="16.5">
      <c r="B1525" s="6"/>
      <c r="C1525" s="6"/>
      <c r="D1525" s="6"/>
    </row>
    <row r="1528" spans="1:6" ht="16.5">
      <c r="A1528" s="2" t="s">
        <v>266</v>
      </c>
      <c r="B1528" s="4" t="s">
        <v>832</v>
      </c>
      <c r="C1528" s="4" t="s">
        <v>833</v>
      </c>
      <c r="D1528" s="4" t="s">
        <v>831</v>
      </c>
      <c r="F1528" s="1" t="s">
        <v>25</v>
      </c>
    </row>
    <row r="1529" spans="1:6" ht="16.5">
      <c r="A1529" s="2" t="s">
        <v>268</v>
      </c>
      <c r="B1529" s="6">
        <v>11.22244488977956</v>
      </c>
      <c r="C1529" s="6">
        <v>7.87716955941255</v>
      </c>
      <c r="D1529" s="6">
        <v>9.549248747913188</v>
      </c>
      <c r="F1529" s="2" t="s">
        <v>1222</v>
      </c>
    </row>
    <row r="1530" spans="1:6" ht="16.5">
      <c r="A1530" s="2" t="s">
        <v>269</v>
      </c>
      <c r="B1530" s="6">
        <v>46.158984635938545</v>
      </c>
      <c r="C1530" s="6">
        <v>43.65821094793058</v>
      </c>
      <c r="D1530" s="6">
        <v>44.90818030050084</v>
      </c>
      <c r="F1530" s="2" t="s">
        <v>1223</v>
      </c>
    </row>
    <row r="1531" spans="1:6" ht="16.5">
      <c r="A1531" s="2" t="s">
        <v>270</v>
      </c>
      <c r="B1531" s="6">
        <v>32.93253173012692</v>
      </c>
      <c r="C1531" s="6">
        <v>39.65287049399199</v>
      </c>
      <c r="D1531" s="6">
        <v>36.29382303839733</v>
      </c>
      <c r="F1531" s="2" t="s">
        <v>40</v>
      </c>
    </row>
    <row r="1532" spans="1:6" ht="16.5">
      <c r="A1532" s="2" t="s">
        <v>271</v>
      </c>
      <c r="B1532" s="6">
        <v>9.084836339345358</v>
      </c>
      <c r="C1532" s="6">
        <v>7.610146862483311</v>
      </c>
      <c r="D1532" s="6">
        <v>8.347245409015025</v>
      </c>
      <c r="F1532" s="2" t="s">
        <v>41</v>
      </c>
    </row>
    <row r="1533" spans="1:6" ht="16.5">
      <c r="A1533" s="2" t="s">
        <v>267</v>
      </c>
      <c r="B1533" s="6">
        <v>0.6012024048096193</v>
      </c>
      <c r="C1533" s="6">
        <v>1.2016021361815754</v>
      </c>
      <c r="D1533" s="6">
        <v>0.9015025041736227</v>
      </c>
      <c r="F1533" s="2" t="s">
        <v>140</v>
      </c>
    </row>
    <row r="1534" spans="2:4" ht="16.5">
      <c r="B1534" s="6"/>
      <c r="C1534" s="6"/>
      <c r="D1534" s="6"/>
    </row>
    <row r="1537" spans="1:6" ht="16.5">
      <c r="A1537" s="2" t="s">
        <v>764</v>
      </c>
      <c r="B1537" s="4" t="s">
        <v>832</v>
      </c>
      <c r="C1537" s="4" t="s">
        <v>833</v>
      </c>
      <c r="D1537" s="4" t="s">
        <v>831</v>
      </c>
      <c r="F1537" s="1" t="s">
        <v>754</v>
      </c>
    </row>
    <row r="1538" spans="1:6" ht="16.5">
      <c r="A1538" s="2" t="s">
        <v>765</v>
      </c>
      <c r="B1538" s="6">
        <v>20.18716577540107</v>
      </c>
      <c r="C1538" s="6">
        <v>9.352037408149632</v>
      </c>
      <c r="D1538" s="6">
        <v>14.767791513531574</v>
      </c>
      <c r="F1538" s="2" t="s">
        <v>42</v>
      </c>
    </row>
    <row r="1539" spans="1:6" ht="16.5">
      <c r="A1539" s="2" t="s">
        <v>766</v>
      </c>
      <c r="B1539" s="6">
        <v>35.42780748663102</v>
      </c>
      <c r="C1539" s="6">
        <v>30.1937207748831</v>
      </c>
      <c r="D1539" s="6">
        <v>32.80988974273304</v>
      </c>
      <c r="F1539" s="2" t="s">
        <v>766</v>
      </c>
    </row>
    <row r="1540" spans="1:6" ht="16.5">
      <c r="A1540" s="2" t="s">
        <v>767</v>
      </c>
      <c r="B1540" s="6">
        <v>20.053475935828878</v>
      </c>
      <c r="C1540" s="6">
        <v>28.790915163660653</v>
      </c>
      <c r="D1540" s="6">
        <v>24.423655195456064</v>
      </c>
      <c r="F1540" s="2" t="s">
        <v>767</v>
      </c>
    </row>
    <row r="1541" spans="1:6" ht="16.5">
      <c r="A1541" s="2" t="s">
        <v>768</v>
      </c>
      <c r="B1541" s="6">
        <v>9.024064171122994</v>
      </c>
      <c r="C1541" s="6">
        <v>12.692050768203073</v>
      </c>
      <c r="D1541" s="6">
        <v>10.858670230537921</v>
      </c>
      <c r="F1541" s="2" t="s">
        <v>768</v>
      </c>
    </row>
    <row r="1542" spans="1:6" ht="16.5">
      <c r="A1542" s="2" t="s">
        <v>769</v>
      </c>
      <c r="B1542" s="6">
        <v>3.2754010695187166</v>
      </c>
      <c r="C1542" s="6">
        <v>4.742818971275885</v>
      </c>
      <c r="D1542" s="6">
        <v>4.009355162044771</v>
      </c>
      <c r="F1542" s="2" t="s">
        <v>43</v>
      </c>
    </row>
    <row r="1543" spans="1:6" ht="16.5">
      <c r="A1543" s="2" t="s">
        <v>708</v>
      </c>
      <c r="B1543" s="6">
        <v>12.032085561497325</v>
      </c>
      <c r="C1543" s="6">
        <v>14.228456913827655</v>
      </c>
      <c r="D1543" s="6">
        <v>13.130638155696625</v>
      </c>
      <c r="F1543" s="2" t="s">
        <v>250</v>
      </c>
    </row>
    <row r="1544" spans="2:4" ht="16.5">
      <c r="B1544" s="6"/>
      <c r="C1544" s="6"/>
      <c r="D1544" s="6"/>
    </row>
    <row r="1545" spans="2:4" ht="16.5">
      <c r="B1545" s="6"/>
      <c r="C1545" s="6"/>
      <c r="D1545" s="6"/>
    </row>
    <row r="1547" spans="1:6" ht="16.5">
      <c r="A1547" s="2" t="s">
        <v>770</v>
      </c>
      <c r="B1547" s="4" t="s">
        <v>832</v>
      </c>
      <c r="C1547" s="4" t="s">
        <v>833</v>
      </c>
      <c r="D1547" s="4" t="s">
        <v>831</v>
      </c>
      <c r="F1547" s="1" t="s">
        <v>26</v>
      </c>
    </row>
    <row r="1548" spans="1:6" ht="16.5">
      <c r="A1548" s="2" t="s">
        <v>771</v>
      </c>
      <c r="B1548" s="6">
        <v>14.63903743315508</v>
      </c>
      <c r="C1548" s="6">
        <v>17.8475935828877</v>
      </c>
      <c r="D1548" s="6">
        <v>16.24331550802139</v>
      </c>
      <c r="F1548" s="2" t="s">
        <v>44</v>
      </c>
    </row>
    <row r="1549" spans="1:6" ht="16.5">
      <c r="A1549" s="2" t="s">
        <v>772</v>
      </c>
      <c r="B1549" s="6">
        <v>26.40374331550802</v>
      </c>
      <c r="C1549" s="6">
        <v>20.52139037433155</v>
      </c>
      <c r="D1549" s="6">
        <v>23.462566844919785</v>
      </c>
      <c r="F1549" s="2" t="s">
        <v>45</v>
      </c>
    </row>
    <row r="1550" spans="1:6" ht="16.5">
      <c r="A1550" s="2" t="s">
        <v>773</v>
      </c>
      <c r="B1550" s="6">
        <v>9.959893048128341</v>
      </c>
      <c r="C1550" s="6">
        <v>8.02139037433155</v>
      </c>
      <c r="D1550" s="6">
        <v>8.990641711229946</v>
      </c>
      <c r="F1550" s="2" t="s">
        <v>46</v>
      </c>
    </row>
    <row r="1551" spans="1:6" ht="16.5">
      <c r="A1551" s="2" t="s">
        <v>774</v>
      </c>
      <c r="B1551" s="6">
        <v>0.5347593582887701</v>
      </c>
      <c r="C1551" s="6">
        <v>1.1363636363636365</v>
      </c>
      <c r="D1551" s="6">
        <v>0.8355614973262032</v>
      </c>
      <c r="F1551" s="2" t="s">
        <v>47</v>
      </c>
    </row>
    <row r="1552" spans="1:6" ht="16.5">
      <c r="A1552" s="2" t="s">
        <v>422</v>
      </c>
      <c r="B1552" s="6">
        <v>42.981283422459896</v>
      </c>
      <c r="C1552" s="6">
        <v>47.794117647058826</v>
      </c>
      <c r="D1552" s="6">
        <v>45.38770053475936</v>
      </c>
      <c r="F1552" s="2" t="s">
        <v>53</v>
      </c>
    </row>
    <row r="1553" spans="1:6" ht="16.5">
      <c r="A1553" s="2" t="s">
        <v>708</v>
      </c>
      <c r="B1553" s="6">
        <v>5.481283422459893</v>
      </c>
      <c r="C1553" s="6">
        <v>4.679144385026738</v>
      </c>
      <c r="D1553" s="6">
        <v>5.080213903743315</v>
      </c>
      <c r="F1553" s="2" t="s">
        <v>250</v>
      </c>
    </row>
    <row r="1554" spans="2:4" ht="16.5">
      <c r="B1554" s="6"/>
      <c r="C1554" s="6"/>
      <c r="D1554" s="6"/>
    </row>
    <row r="1557" spans="1:6" ht="16.5">
      <c r="A1557" s="2" t="s">
        <v>721</v>
      </c>
      <c r="B1557" s="4" t="s">
        <v>832</v>
      </c>
      <c r="C1557" s="4" t="s">
        <v>833</v>
      </c>
      <c r="D1557" s="4" t="s">
        <v>831</v>
      </c>
      <c r="F1557" s="1" t="s">
        <v>922</v>
      </c>
    </row>
    <row r="1558" spans="1:6" ht="16.5">
      <c r="A1558" s="2" t="s">
        <v>775</v>
      </c>
      <c r="B1558" s="6">
        <v>10.76923076923077</v>
      </c>
      <c r="C1558" s="6">
        <v>7.8824315297261185</v>
      </c>
      <c r="D1558" s="6">
        <v>9.324866310160427</v>
      </c>
      <c r="F1558" s="2" t="s">
        <v>52</v>
      </c>
    </row>
    <row r="1559" spans="1:6" ht="16.5">
      <c r="A1559" s="2" t="s">
        <v>776</v>
      </c>
      <c r="B1559" s="6">
        <v>2.4749163879598663</v>
      </c>
      <c r="C1559" s="6">
        <v>2.4716098864395457</v>
      </c>
      <c r="D1559" s="6">
        <v>2.4732620320855614</v>
      </c>
      <c r="F1559" s="2" t="s">
        <v>48</v>
      </c>
    </row>
    <row r="1560" spans="1:6" ht="16.5">
      <c r="A1560" s="2" t="s">
        <v>718</v>
      </c>
      <c r="B1560" s="6">
        <v>14.782608695652174</v>
      </c>
      <c r="C1560" s="6">
        <v>12.024048096192384</v>
      </c>
      <c r="D1560" s="6">
        <v>13.4024064171123</v>
      </c>
      <c r="F1560" s="2" t="s">
        <v>49</v>
      </c>
    </row>
    <row r="1561" spans="1:6" ht="16.5">
      <c r="A1561" s="2" t="s">
        <v>719</v>
      </c>
      <c r="B1561" s="6">
        <v>3.0100334448160537</v>
      </c>
      <c r="C1561" s="6">
        <v>4.943219772879091</v>
      </c>
      <c r="D1561" s="6">
        <v>3.977272727272727</v>
      </c>
      <c r="F1561" s="2" t="s">
        <v>50</v>
      </c>
    </row>
    <row r="1562" spans="1:6" ht="16.5">
      <c r="A1562" s="2" t="s">
        <v>720</v>
      </c>
      <c r="B1562" s="6">
        <v>14.983277591973245</v>
      </c>
      <c r="C1562" s="6">
        <v>15.965263861055444</v>
      </c>
      <c r="D1562" s="6">
        <v>15.474598930481283</v>
      </c>
      <c r="F1562" s="2" t="s">
        <v>51</v>
      </c>
    </row>
    <row r="1563" spans="1:6" ht="16.5">
      <c r="A1563" s="2" t="s">
        <v>422</v>
      </c>
      <c r="B1563" s="6">
        <v>28.561872909698998</v>
      </c>
      <c r="C1563" s="6">
        <v>37.54175016700067</v>
      </c>
      <c r="D1563" s="6">
        <v>33.0548128342246</v>
      </c>
      <c r="F1563" s="2" t="s">
        <v>53</v>
      </c>
    </row>
    <row r="1564" spans="1:6" ht="16.5">
      <c r="A1564" s="2" t="s">
        <v>708</v>
      </c>
      <c r="B1564" s="6">
        <v>25.418060200668897</v>
      </c>
      <c r="C1564" s="6">
        <v>19.171676686706746</v>
      </c>
      <c r="D1564" s="6">
        <v>22.2927807486631</v>
      </c>
      <c r="F1564" s="2" t="s">
        <v>140</v>
      </c>
    </row>
    <row r="1565" spans="2:4" ht="16.5">
      <c r="B1565" s="6"/>
      <c r="C1565" s="6"/>
      <c r="D1565" s="6"/>
    </row>
    <row r="1566" spans="1:6" ht="16.5">
      <c r="A1566" s="2" t="s">
        <v>811</v>
      </c>
      <c r="B1566" s="6"/>
      <c r="C1566" s="6"/>
      <c r="D1566" s="6"/>
      <c r="F1566" s="1" t="s">
        <v>27</v>
      </c>
    </row>
    <row r="1568" spans="2:3" ht="16.5">
      <c r="B1568" s="4">
        <v>2005</v>
      </c>
      <c r="C1568" s="4">
        <v>2008</v>
      </c>
    </row>
    <row r="1569" spans="1:7" ht="16.5">
      <c r="A1569" s="18" t="s">
        <v>722</v>
      </c>
      <c r="B1569" s="4" t="s">
        <v>725</v>
      </c>
      <c r="C1569" s="6">
        <v>5.744822979291917</v>
      </c>
      <c r="G1569" s="29" t="s">
        <v>183</v>
      </c>
    </row>
    <row r="1570" spans="1:7" ht="16.5">
      <c r="A1570" s="18">
        <v>2</v>
      </c>
      <c r="B1570" s="4" t="s">
        <v>725</v>
      </c>
      <c r="C1570" s="6">
        <v>5.61122244488978</v>
      </c>
      <c r="G1570" s="18">
        <v>2</v>
      </c>
    </row>
    <row r="1571" spans="1:7" ht="16.5">
      <c r="A1571" s="18">
        <v>3</v>
      </c>
      <c r="B1571" s="4" t="s">
        <v>725</v>
      </c>
      <c r="C1571" s="6">
        <v>4.141616566466266</v>
      </c>
      <c r="G1571" s="18">
        <v>3</v>
      </c>
    </row>
    <row r="1572" spans="1:7" ht="16.5">
      <c r="A1572" s="18">
        <v>4</v>
      </c>
      <c r="B1572" s="4" t="s">
        <v>725</v>
      </c>
      <c r="C1572" s="6">
        <v>4.676018704074816</v>
      </c>
      <c r="G1572" s="18">
        <v>4</v>
      </c>
    </row>
    <row r="1573" spans="1:7" ht="16.5">
      <c r="A1573" s="18">
        <v>5</v>
      </c>
      <c r="B1573" s="4" t="s">
        <v>725</v>
      </c>
      <c r="C1573" s="6">
        <v>10.955243820975284</v>
      </c>
      <c r="G1573" s="18">
        <v>5</v>
      </c>
    </row>
    <row r="1574" spans="1:7" ht="16.5">
      <c r="A1574" s="18">
        <v>6</v>
      </c>
      <c r="B1574" s="4" t="s">
        <v>725</v>
      </c>
      <c r="C1574" s="6">
        <v>8.149632598530394</v>
      </c>
      <c r="G1574" s="18">
        <v>6</v>
      </c>
    </row>
    <row r="1575" spans="1:11" ht="16.5">
      <c r="A1575" s="18">
        <v>7</v>
      </c>
      <c r="B1575" s="4" t="s">
        <v>725</v>
      </c>
      <c r="C1575" s="6">
        <v>8.149632598530394</v>
      </c>
      <c r="G1575" s="18">
        <v>7</v>
      </c>
      <c r="H1575" s="11"/>
      <c r="I1575" s="11"/>
      <c r="J1575" s="11"/>
      <c r="K1575" s="11"/>
    </row>
    <row r="1576" spans="1:13" ht="16.5">
      <c r="A1576" s="18">
        <v>8</v>
      </c>
      <c r="B1576" s="4" t="s">
        <v>725</v>
      </c>
      <c r="C1576" s="6">
        <v>10.68804275217101</v>
      </c>
      <c r="G1576" s="18">
        <v>8</v>
      </c>
      <c r="H1576" s="12"/>
      <c r="I1576" s="12"/>
      <c r="J1576" s="12"/>
      <c r="K1576" s="12"/>
      <c r="L1576" s="11"/>
      <c r="M1576" s="11"/>
    </row>
    <row r="1577" spans="1:13" ht="16.5">
      <c r="A1577" s="18">
        <v>9</v>
      </c>
      <c r="B1577" s="4" t="s">
        <v>725</v>
      </c>
      <c r="C1577" s="6">
        <v>12.959251837007349</v>
      </c>
      <c r="G1577" s="18">
        <v>9</v>
      </c>
      <c r="H1577" s="11"/>
      <c r="I1577" s="11"/>
      <c r="J1577" s="11"/>
      <c r="K1577" s="11"/>
      <c r="L1577" s="12"/>
      <c r="M1577" s="11"/>
    </row>
    <row r="1578" spans="1:13" ht="16.5">
      <c r="A1578" s="18" t="s">
        <v>95</v>
      </c>
      <c r="B1578" s="4" t="s">
        <v>725</v>
      </c>
      <c r="C1578" s="6">
        <v>28.92451569806279</v>
      </c>
      <c r="G1578" s="29" t="s">
        <v>184</v>
      </c>
      <c r="H1578" s="11"/>
      <c r="I1578" s="11"/>
      <c r="J1578" s="11"/>
      <c r="K1578" s="11"/>
      <c r="L1578" s="11"/>
      <c r="M1578" s="11"/>
    </row>
    <row r="1579" spans="2:13" ht="16.5">
      <c r="B1579" s="4"/>
      <c r="C1579" s="6"/>
      <c r="G1579" s="11"/>
      <c r="H1579" s="11"/>
      <c r="I1579" s="11"/>
      <c r="J1579" s="11"/>
      <c r="K1579" s="11"/>
      <c r="L1579" s="11"/>
      <c r="M1579" s="11"/>
    </row>
    <row r="1580" spans="6:13" ht="16.5">
      <c r="F1580" s="11"/>
      <c r="G1580" s="11"/>
      <c r="H1580" s="11"/>
      <c r="I1580" s="11"/>
      <c r="J1580" s="11"/>
      <c r="K1580" s="11"/>
      <c r="L1580" s="11"/>
      <c r="M1580" s="11"/>
    </row>
    <row r="1581" spans="1:13" ht="16.5">
      <c r="A1581" s="2" t="s">
        <v>809</v>
      </c>
      <c r="B1581" s="4">
        <v>2005</v>
      </c>
      <c r="C1581" s="4" t="s">
        <v>833</v>
      </c>
      <c r="F1581" s="1" t="s">
        <v>27</v>
      </c>
      <c r="G1581" s="11"/>
      <c r="H1581" s="11"/>
      <c r="I1581" s="11"/>
      <c r="J1581" s="11"/>
      <c r="K1581" s="11"/>
      <c r="L1581" s="11"/>
      <c r="M1581" s="11"/>
    </row>
    <row r="1582" spans="1:13" ht="16.5">
      <c r="A1582" s="18" t="s">
        <v>94</v>
      </c>
      <c r="B1582" s="4" t="s">
        <v>725</v>
      </c>
      <c r="C1582" s="6">
        <v>16.432865731462925</v>
      </c>
      <c r="D1582" s="11"/>
      <c r="E1582" s="11"/>
      <c r="G1582" s="29" t="s">
        <v>1225</v>
      </c>
      <c r="H1582" s="11"/>
      <c r="I1582" s="11"/>
      <c r="J1582" s="11"/>
      <c r="K1582" s="11"/>
      <c r="L1582" s="11"/>
      <c r="M1582" s="11"/>
    </row>
    <row r="1583" spans="1:13" ht="16.5">
      <c r="A1583" s="18">
        <v>2</v>
      </c>
      <c r="B1583" s="4" t="s">
        <v>725</v>
      </c>
      <c r="C1583" s="6">
        <v>9.48563794255177</v>
      </c>
      <c r="D1583" s="11"/>
      <c r="E1583" s="12"/>
      <c r="G1583" s="26">
        <v>2</v>
      </c>
      <c r="H1583" s="11"/>
      <c r="I1583" s="11"/>
      <c r="J1583" s="11"/>
      <c r="K1583" s="11"/>
      <c r="L1583" s="11"/>
      <c r="M1583" s="11"/>
    </row>
    <row r="1584" spans="1:13" ht="16.5">
      <c r="A1584" s="18">
        <v>3</v>
      </c>
      <c r="B1584" s="4" t="s">
        <v>725</v>
      </c>
      <c r="C1584" s="6">
        <v>8.95123580494322</v>
      </c>
      <c r="D1584" s="11"/>
      <c r="E1584" s="11"/>
      <c r="G1584" s="26">
        <v>3</v>
      </c>
      <c r="H1584" s="12"/>
      <c r="I1584" s="12"/>
      <c r="J1584" s="12"/>
      <c r="K1584" s="12"/>
      <c r="L1584" s="11"/>
      <c r="M1584" s="11"/>
    </row>
    <row r="1585" spans="1:13" ht="16.5">
      <c r="A1585" s="18">
        <v>4</v>
      </c>
      <c r="B1585" s="4" t="s">
        <v>725</v>
      </c>
      <c r="C1585" s="6">
        <v>9.55243820975284</v>
      </c>
      <c r="D1585" s="11"/>
      <c r="E1585" s="11"/>
      <c r="G1585" s="26">
        <v>4</v>
      </c>
      <c r="H1585" s="11"/>
      <c r="I1585" s="11"/>
      <c r="J1585" s="11"/>
      <c r="K1585" s="11"/>
      <c r="L1585" s="11"/>
      <c r="M1585" s="11"/>
    </row>
    <row r="1586" spans="1:13" ht="16.5">
      <c r="A1586" s="18">
        <v>5</v>
      </c>
      <c r="B1586" s="4" t="s">
        <v>725</v>
      </c>
      <c r="C1586" s="6">
        <v>14.629258517034069</v>
      </c>
      <c r="D1586" s="11"/>
      <c r="E1586" s="11"/>
      <c r="G1586" s="26">
        <v>5</v>
      </c>
      <c r="L1586" s="11"/>
      <c r="M1586" s="11"/>
    </row>
    <row r="1587" spans="1:7" ht="16.5">
      <c r="A1587" s="18">
        <v>6</v>
      </c>
      <c r="B1587" s="4" t="s">
        <v>725</v>
      </c>
      <c r="C1587" s="6">
        <v>9.218436873747494</v>
      </c>
      <c r="D1587" s="11"/>
      <c r="E1587" s="11"/>
      <c r="G1587" s="26">
        <v>6</v>
      </c>
    </row>
    <row r="1588" spans="1:7" ht="16.5">
      <c r="A1588" s="18">
        <v>7</v>
      </c>
      <c r="B1588" s="4" t="s">
        <v>725</v>
      </c>
      <c r="C1588" s="6">
        <v>7.080828323313293</v>
      </c>
      <c r="D1588" s="11"/>
      <c r="E1588" s="11"/>
      <c r="G1588" s="26">
        <v>7</v>
      </c>
    </row>
    <row r="1589" spans="1:7" ht="16.5">
      <c r="A1589" s="18">
        <v>8</v>
      </c>
      <c r="B1589" s="4" t="s">
        <v>725</v>
      </c>
      <c r="C1589" s="6">
        <v>10.754843019372078</v>
      </c>
      <c r="D1589" s="11"/>
      <c r="E1589" s="11"/>
      <c r="G1589" s="26">
        <v>8</v>
      </c>
    </row>
    <row r="1590" spans="1:7" ht="16.5">
      <c r="A1590" s="18">
        <v>9</v>
      </c>
      <c r="B1590" s="4" t="s">
        <v>725</v>
      </c>
      <c r="C1590" s="6">
        <v>5.544422177688711</v>
      </c>
      <c r="D1590" s="11"/>
      <c r="E1590" s="11"/>
      <c r="G1590" s="26">
        <v>9</v>
      </c>
    </row>
    <row r="1591" spans="1:7" ht="16.5">
      <c r="A1591" s="18" t="s">
        <v>810</v>
      </c>
      <c r="B1591" s="4" t="s">
        <v>725</v>
      </c>
      <c r="C1591" s="6">
        <v>7.682030728122912</v>
      </c>
      <c r="D1591" s="12"/>
      <c r="E1591" s="12"/>
      <c r="G1591" s="29" t="s">
        <v>1224</v>
      </c>
    </row>
    <row r="1592" spans="1:7" ht="16.5">
      <c r="A1592" s="18" t="s">
        <v>708</v>
      </c>
      <c r="B1592" s="4" t="s">
        <v>725</v>
      </c>
      <c r="C1592" s="6">
        <v>0.6680026720106881</v>
      </c>
      <c r="D1592" s="13"/>
      <c r="E1592" s="11"/>
      <c r="G1592" s="18" t="s">
        <v>140</v>
      </c>
    </row>
    <row r="1593" spans="2:4" ht="16.5">
      <c r="B1593" s="4"/>
      <c r="C1593" s="6"/>
      <c r="D1593" s="13"/>
    </row>
    <row r="1594" spans="2:14" ht="16.5">
      <c r="B1594" s="4"/>
      <c r="C1594" s="6"/>
      <c r="N1594" s="11"/>
    </row>
    <row r="1595" ht="16.5">
      <c r="N1595" s="11"/>
    </row>
    <row r="1596" spans="6:14" ht="16.5">
      <c r="F1596" s="1"/>
      <c r="N1596" s="11"/>
    </row>
    <row r="1597" spans="1:14" ht="16.5">
      <c r="A1597" s="2" t="s">
        <v>820</v>
      </c>
      <c r="B1597" s="4"/>
      <c r="C1597" s="4"/>
      <c r="N1597" s="11"/>
    </row>
    <row r="1598" spans="2:14" ht="16.5">
      <c r="B1598" s="4">
        <v>2005</v>
      </c>
      <c r="C1598" s="4">
        <v>2008</v>
      </c>
      <c r="F1598" s="1" t="s">
        <v>27</v>
      </c>
      <c r="N1598" s="11"/>
    </row>
    <row r="1599" spans="1:15" ht="16.5">
      <c r="A1599" s="18" t="s">
        <v>821</v>
      </c>
      <c r="B1599" s="4" t="s">
        <v>725</v>
      </c>
      <c r="C1599" s="6">
        <v>11.823647294589179</v>
      </c>
      <c r="G1599" s="29" t="s">
        <v>185</v>
      </c>
      <c r="N1599" s="11"/>
      <c r="O1599" s="11"/>
    </row>
    <row r="1600" spans="1:15" ht="16.5">
      <c r="A1600" s="18">
        <v>2</v>
      </c>
      <c r="B1600" s="4" t="s">
        <v>725</v>
      </c>
      <c r="C1600" s="6">
        <v>9.686038744154976</v>
      </c>
      <c r="G1600" s="18">
        <v>2</v>
      </c>
      <c r="N1600" s="11"/>
      <c r="O1600" s="11"/>
    </row>
    <row r="1601" spans="1:15" ht="16.5">
      <c r="A1601" s="18">
        <v>3</v>
      </c>
      <c r="B1601" s="4" t="s">
        <v>725</v>
      </c>
      <c r="C1601" s="6">
        <v>9.819639278557114</v>
      </c>
      <c r="G1601" s="18">
        <v>3</v>
      </c>
      <c r="N1601" s="11"/>
      <c r="O1601" s="11"/>
    </row>
    <row r="1602" spans="1:15" ht="16.5">
      <c r="A1602" s="18">
        <v>4</v>
      </c>
      <c r="B1602" s="4" t="s">
        <v>725</v>
      </c>
      <c r="C1602" s="6">
        <v>8.750835003340013</v>
      </c>
      <c r="G1602" s="18">
        <v>4</v>
      </c>
      <c r="N1602" s="11"/>
      <c r="O1602" s="11"/>
    </row>
    <row r="1603" spans="1:15" ht="16.5">
      <c r="A1603" s="18">
        <v>5</v>
      </c>
      <c r="B1603" s="4" t="s">
        <v>725</v>
      </c>
      <c r="C1603" s="6">
        <v>16.098864395457582</v>
      </c>
      <c r="G1603" s="18">
        <v>5</v>
      </c>
      <c r="N1603" s="11"/>
      <c r="O1603" s="11"/>
    </row>
    <row r="1604" spans="1:15" ht="16.5">
      <c r="A1604" s="18">
        <v>6</v>
      </c>
      <c r="B1604" s="4" t="s">
        <v>725</v>
      </c>
      <c r="C1604" s="6">
        <v>7.548430193720775</v>
      </c>
      <c r="G1604" s="18">
        <v>6</v>
      </c>
      <c r="N1604" s="11"/>
      <c r="O1604" s="11"/>
    </row>
    <row r="1605" spans="1:15" ht="16.5">
      <c r="A1605" s="18">
        <v>7</v>
      </c>
      <c r="B1605" s="4" t="s">
        <v>725</v>
      </c>
      <c r="C1605" s="6">
        <v>7.615230460921843</v>
      </c>
      <c r="G1605" s="18">
        <v>7</v>
      </c>
      <c r="O1605" s="11"/>
    </row>
    <row r="1606" spans="1:15" ht="16.5">
      <c r="A1606" s="18">
        <v>8</v>
      </c>
      <c r="B1606" s="4" t="s">
        <v>725</v>
      </c>
      <c r="C1606" s="6">
        <v>9.48563794255177</v>
      </c>
      <c r="G1606" s="18">
        <v>8</v>
      </c>
      <c r="O1606" s="11"/>
    </row>
    <row r="1607" spans="1:15" ht="16.5">
      <c r="A1607" s="18">
        <v>9</v>
      </c>
      <c r="B1607" s="4" t="s">
        <v>725</v>
      </c>
      <c r="C1607" s="6">
        <v>6.14562458249833</v>
      </c>
      <c r="G1607" s="18">
        <v>9</v>
      </c>
      <c r="O1607" s="11"/>
    </row>
    <row r="1608" spans="1:15" ht="16.5">
      <c r="A1608" s="18" t="s">
        <v>822</v>
      </c>
      <c r="B1608" s="4" t="s">
        <v>725</v>
      </c>
      <c r="C1608" s="6">
        <v>11.422845691382765</v>
      </c>
      <c r="G1608" s="29" t="s">
        <v>186</v>
      </c>
      <c r="O1608" s="11"/>
    </row>
    <row r="1609" spans="1:15" ht="16.5">
      <c r="A1609" s="18" t="s">
        <v>708</v>
      </c>
      <c r="B1609" s="4" t="s">
        <v>725</v>
      </c>
      <c r="C1609" s="6">
        <v>1.6032064128256514</v>
      </c>
      <c r="G1609" s="18" t="s">
        <v>140</v>
      </c>
      <c r="O1609" s="11"/>
    </row>
    <row r="1625" spans="17:33" ht="16.5">
      <c r="Q1625" s="11"/>
      <c r="R1625" s="11"/>
      <c r="S1625" s="11"/>
      <c r="T1625" s="11"/>
      <c r="U1625" s="11"/>
      <c r="V1625" s="11"/>
      <c r="W1625" s="11"/>
      <c r="X1625" s="11"/>
      <c r="Y1625" s="11"/>
      <c r="Z1625" s="11"/>
      <c r="AA1625" s="11"/>
      <c r="AB1625" s="11"/>
      <c r="AC1625" s="11"/>
      <c r="AD1625" s="11"/>
      <c r="AE1625" s="11"/>
      <c r="AF1625" s="11"/>
      <c r="AG1625" s="11"/>
    </row>
    <row r="1626" spans="16:33" ht="16.5">
      <c r="P1626" s="11"/>
      <c r="Q1626" s="11"/>
      <c r="R1626" s="11"/>
      <c r="S1626" s="11"/>
      <c r="T1626" s="11"/>
      <c r="U1626" s="11"/>
      <c r="V1626" s="11"/>
      <c r="W1626" s="11"/>
      <c r="X1626" s="11"/>
      <c r="Y1626" s="11"/>
      <c r="Z1626" s="11"/>
      <c r="AA1626" s="11"/>
      <c r="AB1626" s="11"/>
      <c r="AC1626" s="11"/>
      <c r="AD1626" s="11"/>
      <c r="AE1626" s="11"/>
      <c r="AF1626" s="11"/>
      <c r="AG1626" s="11"/>
    </row>
    <row r="1627" spans="16:33" ht="16.5">
      <c r="P1627" s="11"/>
      <c r="Q1627" s="11"/>
      <c r="R1627" s="11"/>
      <c r="S1627" s="11"/>
      <c r="T1627" s="11"/>
      <c r="U1627" s="11"/>
      <c r="V1627" s="11"/>
      <c r="W1627" s="11"/>
      <c r="X1627" s="11"/>
      <c r="Y1627" s="11"/>
      <c r="Z1627" s="11"/>
      <c r="AA1627" s="11"/>
      <c r="AB1627" s="11"/>
      <c r="AC1627" s="11"/>
      <c r="AD1627" s="11"/>
      <c r="AE1627" s="11"/>
      <c r="AF1627" s="11"/>
      <c r="AG1627" s="11"/>
    </row>
    <row r="1628" spans="16:33" ht="16.5">
      <c r="P1628" s="11"/>
      <c r="Q1628" s="11"/>
      <c r="R1628" s="11"/>
      <c r="S1628" s="11"/>
      <c r="T1628" s="11"/>
      <c r="U1628" s="11"/>
      <c r="V1628" s="11"/>
      <c r="W1628" s="11"/>
      <c r="X1628" s="11"/>
      <c r="Y1628" s="11"/>
      <c r="Z1628" s="11"/>
      <c r="AA1628" s="11"/>
      <c r="AB1628" s="11"/>
      <c r="AC1628" s="11"/>
      <c r="AD1628" s="11"/>
      <c r="AE1628" s="11"/>
      <c r="AF1628" s="11"/>
      <c r="AG1628" s="11"/>
    </row>
    <row r="1629" spans="16:33" ht="16.5">
      <c r="P1629" s="11"/>
      <c r="Q1629" s="11"/>
      <c r="R1629" s="11"/>
      <c r="S1629" s="11"/>
      <c r="T1629" s="11"/>
      <c r="U1629" s="11"/>
      <c r="V1629" s="11"/>
      <c r="W1629" s="11"/>
      <c r="X1629" s="11"/>
      <c r="Y1629" s="11"/>
      <c r="Z1629" s="11"/>
      <c r="AA1629" s="11"/>
      <c r="AB1629" s="11"/>
      <c r="AC1629" s="11"/>
      <c r="AD1629" s="11"/>
      <c r="AE1629" s="11"/>
      <c r="AF1629" s="11"/>
      <c r="AG1629" s="11"/>
    </row>
    <row r="1630" spans="16:33" ht="16.5">
      <c r="P1630" s="11"/>
      <c r="Q1630" s="11"/>
      <c r="R1630" s="11"/>
      <c r="S1630" s="11"/>
      <c r="T1630" s="11"/>
      <c r="U1630" s="11"/>
      <c r="V1630" s="11"/>
      <c r="W1630" s="11"/>
      <c r="X1630" s="11"/>
      <c r="Y1630" s="11"/>
      <c r="Z1630" s="11"/>
      <c r="AA1630" s="11"/>
      <c r="AB1630" s="11"/>
      <c r="AC1630" s="11"/>
      <c r="AD1630" s="11"/>
      <c r="AE1630" s="11"/>
      <c r="AF1630" s="11"/>
      <c r="AG1630" s="11"/>
    </row>
    <row r="1631" spans="16:33" ht="16.5">
      <c r="P1631" s="11"/>
      <c r="Q1631" s="11"/>
      <c r="R1631" s="11"/>
      <c r="S1631" s="11"/>
      <c r="T1631" s="11"/>
      <c r="U1631" s="11"/>
      <c r="V1631" s="11"/>
      <c r="W1631" s="11"/>
      <c r="X1631" s="11"/>
      <c r="Y1631" s="11"/>
      <c r="Z1631" s="11"/>
      <c r="AA1631" s="11"/>
      <c r="AB1631" s="11"/>
      <c r="AC1631" s="11"/>
      <c r="AD1631" s="11"/>
      <c r="AE1631" s="11"/>
      <c r="AF1631" s="11"/>
      <c r="AG1631" s="11"/>
    </row>
    <row r="1632" spans="16:33" ht="16.5">
      <c r="P1632" s="11"/>
      <c r="Q1632" s="11"/>
      <c r="R1632" s="11"/>
      <c r="S1632" s="11"/>
      <c r="T1632" s="11"/>
      <c r="U1632" s="11"/>
      <c r="V1632" s="11"/>
      <c r="W1632" s="11"/>
      <c r="X1632" s="11"/>
      <c r="Y1632" s="11"/>
      <c r="Z1632" s="11"/>
      <c r="AA1632" s="11"/>
      <c r="AB1632" s="11"/>
      <c r="AC1632" s="11"/>
      <c r="AD1632" s="11"/>
      <c r="AE1632" s="11"/>
      <c r="AF1632" s="11"/>
      <c r="AG1632" s="11"/>
    </row>
    <row r="1633" spans="16:33" ht="16.5">
      <c r="P1633" s="11"/>
      <c r="Q1633" s="11"/>
      <c r="R1633" s="11"/>
      <c r="S1633" s="11"/>
      <c r="T1633" s="11"/>
      <c r="U1633" s="11"/>
      <c r="V1633" s="11"/>
      <c r="W1633" s="11"/>
      <c r="X1633" s="11"/>
      <c r="Y1633" s="11"/>
      <c r="Z1633" s="11"/>
      <c r="AA1633" s="11"/>
      <c r="AB1633" s="11"/>
      <c r="AC1633" s="11"/>
      <c r="AD1633" s="11"/>
      <c r="AE1633" s="11"/>
      <c r="AF1633" s="11"/>
      <c r="AG1633" s="11"/>
    </row>
    <row r="1634" spans="16:33" ht="16.5">
      <c r="P1634" s="11"/>
      <c r="Q1634" s="11"/>
      <c r="R1634" s="11"/>
      <c r="S1634" s="11"/>
      <c r="T1634" s="11"/>
      <c r="U1634" s="11"/>
      <c r="V1634" s="11"/>
      <c r="W1634" s="11"/>
      <c r="X1634" s="11"/>
      <c r="Y1634" s="11"/>
      <c r="Z1634" s="11"/>
      <c r="AA1634" s="11"/>
      <c r="AB1634" s="11"/>
      <c r="AC1634" s="11"/>
      <c r="AD1634" s="11"/>
      <c r="AE1634" s="11"/>
      <c r="AF1634" s="11"/>
      <c r="AG1634" s="11"/>
    </row>
    <row r="1635" spans="16:33" ht="16.5">
      <c r="P1635" s="11"/>
      <c r="Q1635" s="11"/>
      <c r="R1635" s="11"/>
      <c r="S1635" s="11"/>
      <c r="T1635" s="11"/>
      <c r="U1635" s="11"/>
      <c r="V1635" s="11"/>
      <c r="W1635" s="11"/>
      <c r="X1635" s="11"/>
      <c r="Y1635" s="11"/>
      <c r="Z1635" s="11"/>
      <c r="AA1635" s="11"/>
      <c r="AB1635" s="11"/>
      <c r="AC1635" s="11"/>
      <c r="AD1635" s="11"/>
      <c r="AE1635" s="11"/>
      <c r="AF1635" s="11"/>
      <c r="AG1635" s="11"/>
    </row>
    <row r="1636" ht="16.5">
      <c r="P1636" s="11"/>
    </row>
  </sheetData>
  <sheetProtection/>
  <mergeCells count="2">
    <mergeCell ref="E287:F287"/>
    <mergeCell ref="B287:C287"/>
  </mergeCells>
  <printOptions/>
  <pageMargins left="0.6299212598425197" right="0.5511811023622047" top="0.7874015748031497" bottom="0.7874015748031497" header="0.5118110236220472" footer="0.5118110236220472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C.I.C.S.A.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C.I.C.S.A.</dc:creator>
  <cp:keywords/>
  <dc:description/>
  <cp:lastModifiedBy>ITAM</cp:lastModifiedBy>
  <cp:lastPrinted>2009-01-09T21:55:47Z</cp:lastPrinted>
  <dcterms:created xsi:type="dcterms:W3CDTF">2009-01-07T22:47:37Z</dcterms:created>
  <dcterms:modified xsi:type="dcterms:W3CDTF">2011-04-01T14:10:34Z</dcterms:modified>
  <cp:category/>
  <cp:version/>
  <cp:contentType/>
  <cp:contentStatus/>
</cp:coreProperties>
</file>